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edometic-my.sharepoint.com/personal/joni_kalstrup_dometic_com/Documents/Desktop/"/>
    </mc:Choice>
  </mc:AlternateContent>
  <xr:revisionPtr revIDLastSave="19" documentId="8_{1B47CF91-05F3-4A47-B298-3E89066C0A15}" xr6:coauthVersionLast="47" xr6:coauthVersionMax="47" xr10:uidLastSave="{361B1AFF-94C1-4B3A-A9DF-F9ECD453D2BE}"/>
  <bookViews>
    <workbookView xWindow="-38535" yWindow="-135" windowWidth="38670" windowHeight="21270" activeTab="2" xr2:uid="{CA881005-D437-44EA-97A2-3C3F8F407CF1}"/>
  </bookViews>
  <sheets>
    <sheet name="OUTDOOR" sheetId="2" r:id="rId1"/>
    <sheet name="RVAM" sheetId="5" r:id="rId2"/>
    <sheet name="CPV" sheetId="4" r:id="rId3"/>
  </sheets>
  <definedNames>
    <definedName name="_xlnm.Print_Area" localSheetId="2">CPV!$A$1:$G$36</definedName>
    <definedName name="_xlnm.Print_Area" localSheetId="0">OUTDOOR!$A$1:$G$82</definedName>
    <definedName name="_xlnm.Print_Area" localSheetId="1">RVAM!$A$1:$G$151</definedName>
    <definedName name="_xlnm.Print_Titles" localSheetId="1">RVAM!$1:$4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0" i="5" l="1"/>
  <c r="G97" i="5"/>
  <c r="G99" i="5"/>
  <c r="G96" i="5"/>
  <c r="G98" i="5"/>
  <c r="G95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</calcChain>
</file>

<file path=xl/sharedStrings.xml><?xml version="1.0" encoding="utf-8"?>
<sst xmlns="http://schemas.openxmlformats.org/spreadsheetml/2006/main" count="621" uniqueCount="545">
  <si>
    <t>MSRP/UPP USD</t>
  </si>
  <si>
    <t>Model Number</t>
  </si>
  <si>
    <t>SKU</t>
  </si>
  <si>
    <t>UPC/EAN</t>
  </si>
  <si>
    <t>HTS CODE</t>
  </si>
  <si>
    <t>Description</t>
  </si>
  <si>
    <t>Manufacturer Suggest Retail Price</t>
  </si>
  <si>
    <t xml:space="preserve">CFX3 </t>
  </si>
  <si>
    <t xml:space="preserve">CFX3 POWERED COOLER SERIES </t>
  </si>
  <si>
    <t xml:space="preserve">CFX3-25   </t>
  </si>
  <si>
    <t>8418.69.0180</t>
  </si>
  <si>
    <t>CFX3 25 Powered Cooler</t>
  </si>
  <si>
    <t>CFX3-35</t>
  </si>
  <si>
    <t>CFX3 35 Powered Cooler</t>
  </si>
  <si>
    <t>CFX3-45</t>
  </si>
  <si>
    <t>CFX3 45 Powered Cooler</t>
  </si>
  <si>
    <t>CFX3-55IM</t>
  </si>
  <si>
    <t>CFX3 55 Powered Cooler IM</t>
  </si>
  <si>
    <t>CFX3-75DZ</t>
  </si>
  <si>
    <t xml:space="preserve">CFX3 75 Powered Cooler Dual Zone </t>
  </si>
  <si>
    <t>CFX3-95DZ</t>
  </si>
  <si>
    <t xml:space="preserve">CFX3 95 Powered Cooler Dual Zone </t>
  </si>
  <si>
    <t>CFX3-100</t>
  </si>
  <si>
    <t>CFX3 100 Powered Cooler</t>
  </si>
  <si>
    <t>CFX3 SERIES COVERS</t>
  </si>
  <si>
    <t xml:space="preserve">CFX3-PC25    </t>
  </si>
  <si>
    <t>4202.92.9100</t>
  </si>
  <si>
    <t>Protective Cover for CFX3 25</t>
  </si>
  <si>
    <t>CFX3-PC35</t>
  </si>
  <si>
    <t>Protective Cover for CFX3 35</t>
  </si>
  <si>
    <t>CFX3-PC45</t>
  </si>
  <si>
    <t>Protective Cover for CFX3 45</t>
  </si>
  <si>
    <t>CFX3-PC55</t>
  </si>
  <si>
    <t xml:space="preserve">Protective Cover for CFX3 55 </t>
  </si>
  <si>
    <t>CFX3-PC75</t>
  </si>
  <si>
    <t>Protective Cover for CFX3 75</t>
  </si>
  <si>
    <t>CFX3-PC95</t>
  </si>
  <si>
    <t>Protective Cover for CFX3 95</t>
  </si>
  <si>
    <t>CFX3-PC100</t>
  </si>
  <si>
    <t>Protective Cover for CFX3 100</t>
  </si>
  <si>
    <t>CFF</t>
  </si>
  <si>
    <t>CFF POWERED COOLERS</t>
  </si>
  <si>
    <t>CFF-35</t>
  </si>
  <si>
    <t>CFF 35 Powered Cooler</t>
  </si>
  <si>
    <t>CFF-45</t>
  </si>
  <si>
    <t>CFF 45 Powered Cooler</t>
  </si>
  <si>
    <t>POWER &amp; ACCESSORIES</t>
  </si>
  <si>
    <t>CFX3/CFF/CF POWERED COOLERS ACCESSORIES</t>
  </si>
  <si>
    <t>TIE-DOWN KIT - US</t>
  </si>
  <si>
    <t>8302.30.3060</t>
  </si>
  <si>
    <t>Tie-down Kit, 4 straps, D-rings, bumpers, bolts</t>
  </si>
  <si>
    <t>STRAP KIT - US</t>
  </si>
  <si>
    <t>6307.90.9889</t>
  </si>
  <si>
    <t>Strap Kit, 2 straps</t>
  </si>
  <si>
    <t>HWK- DC</t>
  </si>
  <si>
    <t>8536.90.8585</t>
  </si>
  <si>
    <t>Hardwire Kit for DC</t>
  </si>
  <si>
    <t>CFX3 SLD3545</t>
  </si>
  <si>
    <t>8302.49.6085</t>
  </si>
  <si>
    <t>Slide Mount Kit 35/40/45</t>
  </si>
  <si>
    <t>CFX3 SLD55</t>
  </si>
  <si>
    <t>Slide Mount Kit 50/55/65</t>
  </si>
  <si>
    <t>CFX3 SLD75</t>
  </si>
  <si>
    <t>Slide Mount Kit 75/80/110</t>
  </si>
  <si>
    <t>CFX3 SLD95100</t>
  </si>
  <si>
    <t>Slide Mount Kit 95/100</t>
  </si>
  <si>
    <t>Camp Furniture</t>
  </si>
  <si>
    <t>CHAIRS</t>
  </si>
  <si>
    <t>CMP-C1 SILT</t>
  </si>
  <si>
    <t>Compact Camp Chair, Silt</t>
  </si>
  <si>
    <t>CMP-C1 ASH</t>
  </si>
  <si>
    <t>Compact Camp Chair, Ash</t>
  </si>
  <si>
    <t>CMP-C1 GLACIER</t>
  </si>
  <si>
    <t>Compact Camp Chair, Glacier</t>
  </si>
  <si>
    <t>TABLES</t>
  </si>
  <si>
    <t>CMP-T4</t>
  </si>
  <si>
    <t>Compact Camp Table, Bamboo</t>
  </si>
  <si>
    <t>Camp Essentials</t>
  </si>
  <si>
    <t>WATER</t>
  </si>
  <si>
    <t>HYD-J11 SLATE</t>
  </si>
  <si>
    <t>Hydration Water Jug 11L, Slate</t>
  </si>
  <si>
    <t>HYD-J11 ASH</t>
  </si>
  <si>
    <t>Hydration Water Jug 11L, Ash</t>
  </si>
  <si>
    <t>HYD-J11 GLACIER</t>
  </si>
  <si>
    <t>Hydration Water Jug 11L, Glacier</t>
  </si>
  <si>
    <t>HYD-WF</t>
  </si>
  <si>
    <t>Hydration Water Faucet 150L</t>
  </si>
  <si>
    <t>UPP USD</t>
  </si>
  <si>
    <t>UPP  (when different from MSRP)</t>
  </si>
  <si>
    <t>Spare Parts</t>
  </si>
  <si>
    <t>RVAM Spare Parts</t>
  </si>
  <si>
    <t>0713814072827</t>
  </si>
  <si>
    <t>KIT, WATER VALVE           300
KIT, WATER VALVE           300</t>
  </si>
  <si>
    <t>0713814203931</t>
  </si>
  <si>
    <t>ADB 3314851.000
CDADB, UNIV DUS PW AC HS</t>
  </si>
  <si>
    <t>0692931938660</t>
  </si>
  <si>
    <t>KIT, SVC THERMAL CUT-OFF
SERVICE KIT</t>
  </si>
  <si>
    <t>0713814073398</t>
  </si>
  <si>
    <t>KIT, FLUSH BALL SEAL       310
KIT, FLUSH BALL SEAL       310</t>
  </si>
  <si>
    <t>0692931918570</t>
  </si>
  <si>
    <t>SVC,DRAIN PLUG
AVM91857</t>
  </si>
  <si>
    <t>0692931914473</t>
  </si>
  <si>
    <t>SVC,DSI TSTAT&amp;ECO NON XT
SVC,DSI TSTAT&amp;ECO NON XT</t>
  </si>
  <si>
    <t>0713814010256</t>
  </si>
  <si>
    <t>PACKAGE ASM,SLIDER
PACKAGE ASM,SLIDER</t>
  </si>
  <si>
    <t>7315091124416</t>
  </si>
  <si>
    <t>S,STD DR HANDLE COMBO-6/8 AMII
S,STD DR HANDLE COMBO-6/8 AMII</t>
  </si>
  <si>
    <t>0713814072933</t>
  </si>
  <si>
    <t>KIT, MTG HARDWARE-WHT      300
KIT, MTG HARDWARE-WHT      300</t>
  </si>
  <si>
    <t>K1020-19</t>
  </si>
  <si>
    <t>0834834007146</t>
  </si>
  <si>
    <t>DOME KIT – SMOKE W/HINGE,RIVETS &amp; SLIDE – Lifetime warranty</t>
  </si>
  <si>
    <t>0713814010287</t>
  </si>
  <si>
    <t>REPL KIT,LIFT HANDLE UNIV HDWR
PNTD</t>
  </si>
  <si>
    <t>0713814221935</t>
  </si>
  <si>
    <t>Motor kit for Brisk II
Motor Kit for Brisk II</t>
  </si>
  <si>
    <t>3314067.004B</t>
  </si>
  <si>
    <t>0713814205775</t>
  </si>
  <si>
    <t>KIT,SVC HARDWARE POLAR
KIT,SVC HARDWARE POLAR</t>
  </si>
  <si>
    <t>0713814231767</t>
  </si>
  <si>
    <t>HARDWARE,UNIVERSAL TALL POLAR
HARDWARE,UNIVERSAL TALL POLAR</t>
  </si>
  <si>
    <t>0713814222086</t>
  </si>
  <si>
    <t>BRACKET KIT, ST TALL     BLACK
BRACKET KIT, ST TALL     BLACK</t>
  </si>
  <si>
    <t>0713814216146</t>
  </si>
  <si>
    <t>SLOW-CLOSE WD SEAT/CVR RT-WHT
SLOW-CLOSE WD SEAT/CVR RT-WHT</t>
  </si>
  <si>
    <t>0713814310370</t>
  </si>
  <si>
    <t>SVC,6GAL DOOR ASM #34 WHT
WITH INSERTS MICHIGAN WH</t>
  </si>
  <si>
    <t>0713814221829</t>
  </si>
  <si>
    <t>S,POWER CONTROL MODULE,HERC I
S,POWER CONTROL MODULE,HERC I</t>
  </si>
  <si>
    <t>0713814205560</t>
  </si>
  <si>
    <t>KIT,KNOB ASM,SPT ARM .75 STUD
KIT,KNOB ASM,SPT ARM .75 STUD</t>
  </si>
  <si>
    <t>0713814010379</t>
  </si>
  <si>
    <t>ACCESSORY KIT,PULL STRAP
PERMALOOP</t>
  </si>
  <si>
    <t>0713814074340</t>
  </si>
  <si>
    <t>KIT,SVC ROOF GASKET
KIT,SVC ROOF GASKET</t>
  </si>
  <si>
    <t>0692931315010</t>
  </si>
  <si>
    <t>KIT, SVC UNIVERSAL IGNITION DC
REPLACES 36716 &amp; 38676</t>
  </si>
  <si>
    <t>0692931910598</t>
  </si>
  <si>
    <t>KIT, SVC INNER TANK GC6AA-10E
SERVICE</t>
  </si>
  <si>
    <t>0713814321178</t>
  </si>
  <si>
    <t>CTRL KIT, CT STD-C/F-WHT
CTRL KIT, CT STD-C/F-WHT</t>
  </si>
  <si>
    <t>3310811.009M</t>
  </si>
  <si>
    <t>0713814205591</t>
  </si>
  <si>
    <t>SVC KIT, FOOT DIE CAST-METALIC
SVC KIT, FOOT DIE CAST-METALIC</t>
  </si>
  <si>
    <t>0713814056384</t>
  </si>
  <si>
    <t>THERMOSTAT,COOL-FURN
THERMOSTAT,COOL-FURN</t>
  </si>
  <si>
    <t>0713814056667</t>
  </si>
  <si>
    <t>S,FILTER,RETURN AIR(UNIVERSAL)
S,FILTER,RETURN AIR(UNIVERSAL)</t>
  </si>
  <si>
    <t>0713814310387</t>
  </si>
  <si>
    <t>SVC,6GAL DOOR ASM #44 BLK
WITH INSERTS</t>
  </si>
  <si>
    <t>0713814216337</t>
  </si>
  <si>
    <t>KIT, SVC CNTL BOARD FUSE COMBO
REPLACED 93851</t>
  </si>
  <si>
    <t>K1060-81</t>
  </si>
  <si>
    <t>0834834114042</t>
  </si>
  <si>
    <t>GARNISH KIT- 6"  WITH SCREWS
 WHITE</t>
  </si>
  <si>
    <t>7315091169172</t>
  </si>
  <si>
    <t>SVC,DRAIN CAP X2
MICHIGAN WATER HEATERS</t>
  </si>
  <si>
    <t>K8011-05</t>
  </si>
  <si>
    <t>0834834007078</t>
  </si>
  <si>
    <t>LIFT ARM KIT-DOME LIDFOR AUTO AND MANUAL</t>
  </si>
  <si>
    <t>0713814204891</t>
  </si>
  <si>
    <t>KIT,SVC BRISK FAN BLADE
KIT,SVC BRISK FAN BLADE</t>
  </si>
  <si>
    <t>0713814265298</t>
  </si>
  <si>
    <t>KIT, SVC D21 GROMMETS
D21 SERVICE KIT</t>
  </si>
  <si>
    <t>0713814232108</t>
  </si>
  <si>
    <t>HDWR,POWER LED   AWN STD BLACK
(W/ADJ PITCH ARM)</t>
  </si>
  <si>
    <t>0713814313005</t>
  </si>
  <si>
    <t>BRACKET KIT, TOPPER TALL BLACK
BRACKET KIT, TOPPER TALL BLACK</t>
  </si>
  <si>
    <t>0713814222079</t>
  </si>
  <si>
    <t>BRACKET KIT, ST TALL     POLAR
BRACKET KIT, ST TALL     POLAR</t>
  </si>
  <si>
    <t>0713814231934</t>
  </si>
  <si>
    <t>BRACKET KIT, ST SHORT    BLACK
BRACKET KIT, ST SHORT    BLACK</t>
  </si>
  <si>
    <t>7315091361880</t>
  </si>
  <si>
    <t>BRACKET KIT, TOPPER SHORT POL
BRACKET KIT, TOPPER SHORT POL</t>
  </si>
  <si>
    <t>7315091361866</t>
  </si>
  <si>
    <t>BRACKET KIT, TOPPER TALL POLAR
BRACKET KIT, TOPPER TALL POLAR</t>
  </si>
  <si>
    <t>0713814051174</t>
  </si>
  <si>
    <t>S,12" RPL CE SHROUD-PW
S,12" RPL CE SHROUD-PW</t>
  </si>
  <si>
    <t>3310423.209U</t>
  </si>
  <si>
    <t>0713814223939</t>
  </si>
  <si>
    <t>DRIVE ASM, SVC PWR AWN- BLACK
THERMALLY PROTECTED</t>
  </si>
  <si>
    <t>7315091484206</t>
  </si>
  <si>
    <t>SVC,THERMAL CUT-OFF TCO
119C</t>
  </si>
  <si>
    <t>0713814206468</t>
  </si>
  <si>
    <t>KIT,SVC SHROUD,PW-BRISK II
KIT,SVC SHROUD,PW-BRISK II</t>
  </si>
  <si>
    <t>3108399.035B</t>
  </si>
  <si>
    <t>0713814205805</t>
  </si>
  <si>
    <t>KIT,TORS ASM RH STD SERV (PLR)
KIT,TORS ASM RH STD SERV (PLR)</t>
  </si>
  <si>
    <t>K1140-09</t>
  </si>
  <si>
    <t>0834834007238</t>
  </si>
  <si>
    <t>KNOB KIT, MANUAL (BIG)KNOB &amp; SCREW</t>
  </si>
  <si>
    <t>0713814050931</t>
  </si>
  <si>
    <t>KIT, FLOOR FLANGE SEAL-3938
R-----------------------------</t>
  </si>
  <si>
    <t>0713814223854</t>
  </si>
  <si>
    <t>KIT, SVC VALVE, GAS ASSY 6 G
FOR 93321</t>
  </si>
  <si>
    <t>0713814310431</t>
  </si>
  <si>
    <t>S,DOOR HANDLES COMBO-6/8
S,DOOR HANDLES COMBO-6/8</t>
  </si>
  <si>
    <t>K8017-00</t>
  </si>
  <si>
    <t>0834834115933</t>
  </si>
  <si>
    <t>FAN MOTOR ASSEMBLY - STANDARD8MM CLEAR BLADE, CLEAR BOWTIE</t>
  </si>
  <si>
    <t>0692931560960</t>
  </si>
  <si>
    <t>PIEZO, 3 BURNER ROTARY
PIEZO, 3 BURNER ROTARY</t>
  </si>
  <si>
    <t>0713814206321</t>
  </si>
  <si>
    <t>KIT,SVC THERMOSTAT,CCC2-BLK
KIT,SVC THERMOSTAT,CCC2-BLK</t>
  </si>
  <si>
    <t>0713814204907</t>
  </si>
  <si>
    <t>KIT,SVC AIR FILTER
KIT,SVC AIR FILTER</t>
  </si>
  <si>
    <t>0713814213602</t>
  </si>
  <si>
    <t>S,POWER/CONTROL MODULE,HYDRA
7/9/13CF DMR702</t>
  </si>
  <si>
    <t>0713814056643</t>
  </si>
  <si>
    <t>GRILLE,RETURN AIR S-WHT
GRILLE,RETURN AIR S-WHT</t>
  </si>
  <si>
    <t>0087735103565</t>
  </si>
  <si>
    <t>KIT, SPRING CARTRIDGE
R-----------------------------</t>
  </si>
  <si>
    <t>0713814010263</t>
  </si>
  <si>
    <t>0713814236373</t>
  </si>
  <si>
    <t>HDWR,POWER LED   AWN STD POL
(W/ADJ PITCH ARM)</t>
  </si>
  <si>
    <t>3310423.209B</t>
  </si>
  <si>
    <t>0713814217877</t>
  </si>
  <si>
    <t>DRIVE ASM, SVC PWR AWN-PLR
THERMALLY PROTECTED</t>
  </si>
  <si>
    <t>0713814010317</t>
  </si>
  <si>
    <t>KNOBS,TRAVEL PKG 2
KNOBS,TRAVEL PKG 2</t>
  </si>
  <si>
    <t>0692931575537</t>
  </si>
  <si>
    <t>KIT, SVC PIEZO WIRES 34,35
CV34, CV35, RV34 &amp; RV35</t>
  </si>
  <si>
    <t>Toilets</t>
  </si>
  <si>
    <t>300 Series</t>
  </si>
  <si>
    <t xml:space="preserve">Dometic 300 Gravity Flush Toilet - White </t>
  </si>
  <si>
    <t>0713814201302</t>
  </si>
  <si>
    <t xml:space="preserve">Dometic 300 Gravity Flush Toilet - Bone </t>
  </si>
  <si>
    <t>301 Series</t>
  </si>
  <si>
    <t>0713814202705</t>
  </si>
  <si>
    <t xml:space="preserve">Dometic 301 Gravity Flush Toilet - Bone </t>
  </si>
  <si>
    <t>9108782123</t>
  </si>
  <si>
    <t>0713814202699</t>
  </si>
  <si>
    <t xml:space="preserve">Dometic 301 Gravity Flush Toilet - White </t>
  </si>
  <si>
    <t>310 Series</t>
  </si>
  <si>
    <t>0713814219994</t>
  </si>
  <si>
    <t xml:space="preserve">Dometic 310 Gravity Flush Toilet - White </t>
  </si>
  <si>
    <t>0713814220006</t>
  </si>
  <si>
    <t xml:space="preserve">Dometic 310 Gravity Flush Toilet - Bone </t>
  </si>
  <si>
    <t>311 Series</t>
  </si>
  <si>
    <t>9108923946</t>
  </si>
  <si>
    <t>0713814220044</t>
  </si>
  <si>
    <t xml:space="preserve">Dometic 311 Gravity Flush Toilet - Bone </t>
  </si>
  <si>
    <t>9108923945</t>
  </si>
  <si>
    <t>0713814220037</t>
  </si>
  <si>
    <t xml:space="preserve">Dometic 311 Gravity Flush Toilet - White </t>
  </si>
  <si>
    <t>320 Series</t>
  </si>
  <si>
    <t>0713814081737</t>
  </si>
  <si>
    <t xml:space="preserve">Dometic 320 Gravity Flush Toilet - White </t>
  </si>
  <si>
    <t>0713814081744</t>
  </si>
  <si>
    <t xml:space="preserve">Dometic 320 Gravity Flush Toilet - Bone </t>
  </si>
  <si>
    <t>321 Series</t>
  </si>
  <si>
    <t xml:space="preserve">Dometic 321 Gravity Flush Toilet - Bone </t>
  </si>
  <si>
    <t xml:space="preserve">Dometic 321 Gravity Flush Toilet - White </t>
  </si>
  <si>
    <t>Air Conditioners</t>
  </si>
  <si>
    <t>Brisk II</t>
  </si>
  <si>
    <t>B59196.XX1C0</t>
  </si>
  <si>
    <t>Dometic Brisk II - 15K BTU Single-Zone Air Conditioner w/Heat Pump - White</t>
  </si>
  <si>
    <t>9105304481</t>
  </si>
  <si>
    <t>0713814204822</t>
  </si>
  <si>
    <t>Dometic Brisk II - 15K BTU Single-Zone Air Conditioner w/Heat Pump - Black</t>
  </si>
  <si>
    <t>FreshJet</t>
  </si>
  <si>
    <t>6951218422082</t>
  </si>
  <si>
    <t>Dometic FreshJet Mechanical Air Distribution Box (non-ducted application)</t>
  </si>
  <si>
    <t>6951218422051</t>
  </si>
  <si>
    <t>Dometic FreshJet 3 Series, Rooftop RV Air Conditioner 13500 BTU, Black</t>
  </si>
  <si>
    <t>6951218422044</t>
  </si>
  <si>
    <t>Dometic FreshJet 3 Series, Rooftop RV Air Conditioner 13500 BTU, White</t>
  </si>
  <si>
    <t>6951218422075</t>
  </si>
  <si>
    <t>Dometic FreshJet 3 Series, Rooftop RV Air Conditioner 15000 BTU, Black</t>
  </si>
  <si>
    <t>6951218422068</t>
  </si>
  <si>
    <t>Dometic FreshJet 3 Series, Rooftop RV Air Conditioner 15000 BTU, White</t>
  </si>
  <si>
    <t>Penguin</t>
  </si>
  <si>
    <t>6951218416081</t>
  </si>
  <si>
    <t>Dometic Penguin II - Hi Cap Multi-Zone Air Conditioner w/Heat Pump - White</t>
  </si>
  <si>
    <t>0713814200480</t>
  </si>
  <si>
    <t>Dometic Penguin II - 13.5K BTU Air Conditioner - White</t>
  </si>
  <si>
    <t>0713814200565</t>
  </si>
  <si>
    <t>Dometic Penguin II - Hi Cap Multi-Zone Air Conditioner - White</t>
  </si>
  <si>
    <t>Dometic Penguin II - Hi Cap Multi-Zone Air Conditioner w/Heat Pump - Black</t>
  </si>
  <si>
    <t>0713814200503</t>
  </si>
  <si>
    <t>Dometic Penguin II - 13.5K BTU Air Conditioner - Black</t>
  </si>
  <si>
    <t>0713814200589</t>
  </si>
  <si>
    <t>Dometic Penguin II - Hi Cap Multi-Zone Air Conditioner - Black</t>
  </si>
  <si>
    <t>0713814211486</t>
  </si>
  <si>
    <t>Dometic Penguin II - High Efficiency Air Conditioner - White</t>
  </si>
  <si>
    <t>0713814211493</t>
  </si>
  <si>
    <t>Dometic Penguin II - High Efficiency Air Conditioner - Black</t>
  </si>
  <si>
    <t>0713814216603</t>
  </si>
  <si>
    <t>Dometic Penguin II - Hi Cap Air Conditioner - White</t>
  </si>
  <si>
    <t>0713814216610</t>
  </si>
  <si>
    <t>Dometic Penguin II - Hi Cap Air Conditioner - Black</t>
  </si>
  <si>
    <t>0713814200688</t>
  </si>
  <si>
    <t>Dometic Penguin II - 13.5K BTU Multi-Zone Air Conditioner - White</t>
  </si>
  <si>
    <t>0713814200701</t>
  </si>
  <si>
    <t>Dometic Penguin II - 13.5K BTU Multi-Zone Air Conditioner w/Heatstrip - Black</t>
  </si>
  <si>
    <t>0713814204044</t>
  </si>
  <si>
    <t>0713814216504</t>
  </si>
  <si>
    <t>Dometic Penguin II - Hi Cap Single-Zone Air Conditioner - White</t>
  </si>
  <si>
    <t>0713814216511</t>
  </si>
  <si>
    <t>Dometic Penguin II - Hi Cap Single-Zone Air Conditioner - Black</t>
  </si>
  <si>
    <t>0713814216580</t>
  </si>
  <si>
    <t>Dometic Penguin II - Hi Cap Air Conditioner w/Heat Pump - White</t>
  </si>
  <si>
    <t>0713814216597</t>
  </si>
  <si>
    <t>Dometic Penguin II - Hi Cap Air Conditioner w/Heat Pump - Black</t>
  </si>
  <si>
    <t>6951218416067</t>
  </si>
  <si>
    <t>Dometic Penguin II - 13.5K BTU Multi-Zone Air Conditioner w/Heat Pump - White</t>
  </si>
  <si>
    <t>6951218416074</t>
  </si>
  <si>
    <t>Dometic Penguin II - 13.5K BTU Multi-Zone Air Conditioner - Black</t>
  </si>
  <si>
    <t>6951218416104</t>
  </si>
  <si>
    <t>Dometic Penguin II - Hi Cap Single-Zone Air Conditioner w/Heat Pump - White</t>
  </si>
  <si>
    <t>6951218416111</t>
  </si>
  <si>
    <t>Dometic Penguin II - Hi Cap Single-Zone Air Conditioner w/Heat Pump - Black</t>
  </si>
  <si>
    <t>SmartStart</t>
  </si>
  <si>
    <t>Dometic SmartStart for Penguin II Electronic Air Conditioner Models 120V (PENGUIN II)</t>
  </si>
  <si>
    <t>Dometic SmartStart for Blizzard NXT Air Conditioner Models 120V (BLIZZARD NXT)</t>
  </si>
  <si>
    <t>Dometic SmartStart for Brisk II Air Conditioner Models 120V (BRISK II)</t>
  </si>
  <si>
    <t xml:space="preserve">Dometic SmartStart for FreshJet Mechanical Air Conditioner Models 120V (FRESHJET) </t>
  </si>
  <si>
    <t>Water Heater</t>
  </si>
  <si>
    <t>0713814271404</t>
  </si>
  <si>
    <t>Dometic WH-6GA 6 Gallon Water Heater</t>
  </si>
  <si>
    <t>Dometic WH-6GEA 6 Gallon Water Heater</t>
  </si>
  <si>
    <t>0713814271466</t>
  </si>
  <si>
    <t>Dometic WH-10GEA 10 Gallon Water Heater</t>
  </si>
  <si>
    <t>9600024393</t>
  </si>
  <si>
    <t>0713814271473</t>
  </si>
  <si>
    <t>Dometic WH-16GEA XT 10 Gallon Water Heater</t>
  </si>
  <si>
    <t>9600024380</t>
  </si>
  <si>
    <t>0713814271428</t>
  </si>
  <si>
    <t>Dometic WH-9GEA XT 9 Gallon Water Heater</t>
  </si>
  <si>
    <t>Ventilation</t>
  </si>
  <si>
    <t>0834834009546</t>
  </si>
  <si>
    <t>Dometic 2250 Fantastic Vent Roof Fan with reversible blade direction</t>
  </si>
  <si>
    <t>0834834007436</t>
  </si>
  <si>
    <t>Dometic 3350 Fantastic Vent Roof Fan with reversible blade direction.</t>
  </si>
  <si>
    <t>0834834007450</t>
  </si>
  <si>
    <t>Dometic 7350 Fantastic Vent Roof Fan with reversible blade direction.</t>
  </si>
  <si>
    <t>0713814264529</t>
  </si>
  <si>
    <t>Dometic 1450 Roof Vent Fan Model 1450 12-Volt with reversible blade direction</t>
  </si>
  <si>
    <t>0713814263256</t>
  </si>
  <si>
    <t>Dometic Americana II Plus DM2682 Absorption Refrigerator, 6 CU.FT, Right Hinge, Premium Controls with Fan</t>
  </si>
  <si>
    <t>0713814263539</t>
  </si>
  <si>
    <t>Dometic Americana II Plus DM2882 Refrigerator Absorption Refrigerator, 8 CU.FT, Right Hinge, Premium Controls with Fan</t>
  </si>
  <si>
    <t>DM2672LB1</t>
  </si>
  <si>
    <t>0713814263072</t>
  </si>
  <si>
    <t>Dometic Americana II DM2672 Absorption Refrigerator, 6 cu.ft, Left Hinge</t>
  </si>
  <si>
    <t>Refrigerators</t>
  </si>
  <si>
    <t>DM2682LB1</t>
  </si>
  <si>
    <t>0713814263195</t>
  </si>
  <si>
    <t>Dometic Americana II Plus DM2682 Absorption Refrigerator, 6 CU.FT, Left Hinge, Premium Controls</t>
  </si>
  <si>
    <t>DM2672LBF1</t>
  </si>
  <si>
    <t>9600007186</t>
  </si>
  <si>
    <t>0713814263102</t>
  </si>
  <si>
    <t>Dometic Americana II DM2672  Absorption Refrigerator, 6 cu.ft, Left Hinge with Fan</t>
  </si>
  <si>
    <t>DM2682LBF1</t>
  </si>
  <si>
    <t>0713814263218</t>
  </si>
  <si>
    <t>Dometic Americana II Plus DM2682 Absorption Refrigerator, 6 CU.FT, Left Hinge, Premium Controls with Fan</t>
  </si>
  <si>
    <t>DM2672RB1</t>
  </si>
  <si>
    <t>9600007190</t>
  </si>
  <si>
    <t>0713814263133</t>
  </si>
  <si>
    <t>Dometic Americana II DM2672 Absorption Refrigerator, 6 cu.ft, Right Hinge</t>
  </si>
  <si>
    <t>DM2682RB1</t>
  </si>
  <si>
    <t>9600007201</t>
  </si>
  <si>
    <t>0713814263232</t>
  </si>
  <si>
    <t>Dometic Americana II Plus DM2682 Absorption Refrigerator, 6 CU.FT, Right Hinge, Premium Controls</t>
  </si>
  <si>
    <t>DM2672RBF1</t>
  </si>
  <si>
    <t>9600007193</t>
  </si>
  <si>
    <t>0713814263164</t>
  </si>
  <si>
    <t>Dometic Americana II DM2672 Absorption Refrigerator, 6 cu.ft, Right Hinge with Fan</t>
  </si>
  <si>
    <t>DM2662RBF</t>
  </si>
  <si>
    <t>9108516257</t>
  </si>
  <si>
    <t>0713814217952</t>
  </si>
  <si>
    <t>Dometic Americana I DM2662 Absorption Refrigerator, 6 cu.ft, Right Hinge, Premium Controls with Fan</t>
  </si>
  <si>
    <t>RM3762RBF</t>
  </si>
  <si>
    <t>9108517125</t>
  </si>
  <si>
    <t>0713814217488</t>
  </si>
  <si>
    <t>Dometic New Generation RM3762 Absorption Refrigerator, 7 cu.ft, Right Hinge with Fan</t>
  </si>
  <si>
    <t>DM2872LB1</t>
  </si>
  <si>
    <t>9600007210</t>
  </si>
  <si>
    <t>0713814263317</t>
  </si>
  <si>
    <t>Dometic Americana II DM2872 Absorption Refrigerator, 8 cu.ft, Left Hinge</t>
  </si>
  <si>
    <t>DM2882LB1</t>
  </si>
  <si>
    <t>9600007225</t>
  </si>
  <si>
    <t>0713814263461</t>
  </si>
  <si>
    <t>Dometic Americana II Plus DM2882 Absorption Refrigerator, 8 CU.FT, Left Hinge, Premium Controls</t>
  </si>
  <si>
    <t>DM2872LBF1</t>
  </si>
  <si>
    <t>9600007213</t>
  </si>
  <si>
    <t>0713814263348</t>
  </si>
  <si>
    <t>Dometic Americana II DM2872 Absorption Refrigerator, 8 cu.ft, Left Hinge with Fan</t>
  </si>
  <si>
    <t>DM2882LBF1</t>
  </si>
  <si>
    <t>9600007227</t>
  </si>
  <si>
    <t>0713814263485</t>
  </si>
  <si>
    <t>Dometic Americana II Plus DM2882 Absorption Refrigerator, 8 CU.FT, Left Hinge, Premium Controls with Fan</t>
  </si>
  <si>
    <t>DM2872RB1</t>
  </si>
  <si>
    <t>9600007217</t>
  </si>
  <si>
    <t>0713814263386</t>
  </si>
  <si>
    <t>Dometic Americana II DM2872 Absorption Refrigerator, 8 cu.ft, Right Hinge</t>
  </si>
  <si>
    <t>DM2882RB1</t>
  </si>
  <si>
    <t>9600007230</t>
  </si>
  <si>
    <t>0713814263515</t>
  </si>
  <si>
    <t>Dometic Americana II Plus DM2882 Absorption Refrigerator, 8 CU.FT, Right Hinge, Premium Controls</t>
  </si>
  <si>
    <t>DM2872RBF1</t>
  </si>
  <si>
    <t>9600007221</t>
  </si>
  <si>
    <t>0713814263423</t>
  </si>
  <si>
    <t>Dometic Americana II DM2872 Absorption Refrigerator, 8 cu.ft, Right Hinge with Fan</t>
  </si>
  <si>
    <t>Commercial and Passenger Vehicle</t>
  </si>
  <si>
    <t>RTX1000</t>
  </si>
  <si>
    <t>8415.20.0000</t>
  </si>
  <si>
    <t>Dometic RTX 1000</t>
  </si>
  <si>
    <t>RTX2000</t>
  </si>
  <si>
    <t>Dometic RTX 2000</t>
  </si>
  <si>
    <t>RTX Remote Control</t>
  </si>
  <si>
    <t>4450018111</t>
  </si>
  <si>
    <t>INSTALLED TRUCK PRODUCTS</t>
  </si>
  <si>
    <t>Install Hardware Kit</t>
  </si>
  <si>
    <t>9100300152</t>
  </si>
  <si>
    <t>Mounting hardware, interior fascia, weather seal kit</t>
  </si>
  <si>
    <t>RTX 4AWG Wiring Kit</t>
  </si>
  <si>
    <t>4450022959</t>
  </si>
  <si>
    <t xml:space="preserve">4AWG wiring kit with andersen connector,  terminals, fuse </t>
  </si>
  <si>
    <t>CD50</t>
  </si>
  <si>
    <t>9600026493</t>
  </si>
  <si>
    <t>CD 50L Drawer, Black, 12/24V DC</t>
  </si>
  <si>
    <t>Collapsible Sink</t>
  </si>
  <si>
    <t>9600049548</t>
  </si>
  <si>
    <t>MPS-50</t>
  </si>
  <si>
    <t>9105303781</t>
  </si>
  <si>
    <t>0713814224233</t>
  </si>
  <si>
    <t>AC-DC converter, 24V, 150W</t>
  </si>
  <si>
    <t>CD-30 DC, Black, Truck</t>
  </si>
  <si>
    <t>9600005569</t>
  </si>
  <si>
    <t>30L Drawer, Black, 12/24V DC</t>
  </si>
  <si>
    <t>CD-20 DC, Black</t>
  </si>
  <si>
    <t>9600001431</t>
  </si>
  <si>
    <t>0713814305574</t>
  </si>
  <si>
    <t>20L Drawer, Black, 12/24V DC</t>
  </si>
  <si>
    <t>CFX2</t>
  </si>
  <si>
    <t xml:space="preserve">CFX2 POWERED COLLER SERIES </t>
  </si>
  <si>
    <t>CFX2-28</t>
  </si>
  <si>
    <t>034223403959</t>
  </si>
  <si>
    <t xml:space="preserve">CFX2 28 Powered Cooler - Ocean </t>
  </si>
  <si>
    <t>CFX2-37</t>
  </si>
  <si>
    <t xml:space="preserve">034223403966 </t>
  </si>
  <si>
    <t>CFX2 37 Powered Cooler - Ocean</t>
  </si>
  <si>
    <t>CFX2-45</t>
  </si>
  <si>
    <t>034223403973</t>
  </si>
  <si>
    <t>CFX2 45 Powered Cooler - Ocean</t>
  </si>
  <si>
    <t>CFX2-57</t>
  </si>
  <si>
    <t>034223403980</t>
  </si>
  <si>
    <t>CFX2 57 Powered Cooler - Ocean</t>
  </si>
  <si>
    <t>MPS-50US</t>
  </si>
  <si>
    <t>PSC</t>
  </si>
  <si>
    <t>PSC PREMIUM SOFTSIDE ICE BAG</t>
  </si>
  <si>
    <t>PSC9 SLATE</t>
  </si>
  <si>
    <t>4202.92.1000</t>
  </si>
  <si>
    <t>PSC9 Premium Softside Ice Bag - Slate</t>
  </si>
  <si>
    <t>PSC9 MOSS</t>
  </si>
  <si>
    <t>PSC9 Premium Softside Ice Bag - Moss</t>
  </si>
  <si>
    <t>PSC9 GLOW</t>
  </si>
  <si>
    <t>PSC9 Premium Softside Ice Bag - Glow</t>
  </si>
  <si>
    <t>PSC19 SLATE</t>
  </si>
  <si>
    <t>PSC19 Premium Softside Ice Bag - Slate</t>
  </si>
  <si>
    <t>PSC19 MOSS</t>
  </si>
  <si>
    <t>PSC19 Premium Softside Ice Bag - Moss</t>
  </si>
  <si>
    <t>PSC19 GLOW</t>
  </si>
  <si>
    <t>PSC19 Premium Softside Ice Bag - Glow</t>
  </si>
  <si>
    <t>PSC22BP SLATE</t>
  </si>
  <si>
    <t>PSC22BP Premium Softside Ice Backpack - Slate</t>
  </si>
  <si>
    <t>PSC22BP MOSS</t>
  </si>
  <si>
    <t>PSC22BP Premium Softside Ice Backpack - Moss</t>
  </si>
  <si>
    <t xml:space="preserve">PSC22BP  GLOW </t>
  </si>
  <si>
    <t>PSC22BP Premium Softside Ice Backpack - Glow</t>
  </si>
  <si>
    <t>CFX5</t>
  </si>
  <si>
    <t xml:space="preserve">CFX5 POWERED COOLER SERIES </t>
  </si>
  <si>
    <t xml:space="preserve">CFX5-25   </t>
  </si>
  <si>
    <t>CFX5 25 Powered Cooler - ORE 1P</t>
  </si>
  <si>
    <t>CFX5-35</t>
  </si>
  <si>
    <t>CFX5 35 Powered Cooler - ORE 1P</t>
  </si>
  <si>
    <t>CFX5-45</t>
  </si>
  <si>
    <t>CFX5 45 Powered Cooler - ORE 1P</t>
  </si>
  <si>
    <t>CFX5-55IM</t>
  </si>
  <si>
    <t>CFX5 55 Powered Cooler IM - ORE 1P</t>
  </si>
  <si>
    <t>CFX5-75DZ</t>
  </si>
  <si>
    <t>CFX5 75 Powered Cooler Dual Zone - ORE 1P</t>
  </si>
  <si>
    <t>CFX5-95DZ</t>
  </si>
  <si>
    <t>CFX5 95 Powered Cooler Dual Zone - ORE 1P</t>
  </si>
  <si>
    <t>CFX5 SERIES COVERS</t>
  </si>
  <si>
    <t xml:space="preserve">CFX5-PC25    </t>
  </si>
  <si>
    <t>PROTECTIVE COVER FOR CFX3/5 25</t>
  </si>
  <si>
    <t>CFX5-PC35</t>
  </si>
  <si>
    <t>PROTECTIVE COVER FOR CFX3/5 35</t>
  </si>
  <si>
    <t>CFX5-PC45</t>
  </si>
  <si>
    <t>PROTECTIVE COVER FOR CFX3/5 45</t>
  </si>
  <si>
    <t>CFX5-PC55</t>
  </si>
  <si>
    <t xml:space="preserve">PROTECTIVE COVER FOR CFX3/5 55 </t>
  </si>
  <si>
    <t>CFX5-PC75</t>
  </si>
  <si>
    <t>PROTECTIVE COVER FOR CFX3/5 75</t>
  </si>
  <si>
    <t>CFX5-PC95</t>
  </si>
  <si>
    <t>PROTECTIVE COVER FOR CFX3/5 95</t>
  </si>
  <si>
    <t>PLB15</t>
  </si>
  <si>
    <t>NRX1035S compressor refrigerator 35L</t>
  </si>
  <si>
    <t>NRX1050S compressor refrigerator 50L</t>
  </si>
  <si>
    <t>NRX1060S compressor refrigerator 60L</t>
  </si>
  <si>
    <t>NRX1080S compressor refrigerator 80L</t>
  </si>
  <si>
    <t>NRX1115S compressor refrigerator 115L</t>
  </si>
  <si>
    <t>NRX1130S compressor refrigerator 130L</t>
  </si>
  <si>
    <t>NRX0035C compressor refrigerator 35L</t>
  </si>
  <si>
    <t>NRX0050C compressor refrigerator 50L</t>
  </si>
  <si>
    <t>NRX0060C compressor refrigerator 60L</t>
  </si>
  <si>
    <t>NRX0080C compressor refrigerator 80L</t>
  </si>
  <si>
    <t>NRX0115C compressor refrigerator 115L</t>
  </si>
  <si>
    <t>NRX0130C compressor refrigerator 130L</t>
  </si>
  <si>
    <t>NRX0035E compressor refrigerator 35L</t>
  </si>
  <si>
    <t>NRX0050E compressor refrigerator 50L</t>
  </si>
  <si>
    <t>NRX0060E compressor refrigerator 60L</t>
  </si>
  <si>
    <t>NRX0080E compressor refrigerator 80L</t>
  </si>
  <si>
    <t>NRX0115E compressor refrigerator 115L</t>
  </si>
  <si>
    <t>NRX0130E compressor refrigerator 130L</t>
  </si>
  <si>
    <t>NRX Finished Goods</t>
  </si>
  <si>
    <t>NRX1035S</t>
  </si>
  <si>
    <t>NRX1050S</t>
  </si>
  <si>
    <t>NRX1060S </t>
  </si>
  <si>
    <t>NRX1080S </t>
  </si>
  <si>
    <t>NRX1115S </t>
  </si>
  <si>
    <t>NRX1130S </t>
  </si>
  <si>
    <t>NRX0035C </t>
  </si>
  <si>
    <t>NRX0050C </t>
  </si>
  <si>
    <t>NRX0060C </t>
  </si>
  <si>
    <t>NRX0080C </t>
  </si>
  <si>
    <t>NRX0115C </t>
  </si>
  <si>
    <t>NRX0130C </t>
  </si>
  <si>
    <t>NRX0035E </t>
  </si>
  <si>
    <t>NRX0050E </t>
  </si>
  <si>
    <t>NRX0060E </t>
  </si>
  <si>
    <t>NRX0080E </t>
  </si>
  <si>
    <t>NRX0115E </t>
  </si>
  <si>
    <t>NRX0130E </t>
  </si>
  <si>
    <t>PLB15 Portable Battery Packs</t>
  </si>
  <si>
    <t>NRX</t>
  </si>
  <si>
    <t>Fantastic Vent</t>
  </si>
  <si>
    <t>Americana ll</t>
  </si>
  <si>
    <t>Dometic Land Vehicles Americas  April 2025</t>
  </si>
  <si>
    <t>9620012808</t>
  </si>
  <si>
    <t>Yellow = updated from previous worksheet</t>
  </si>
  <si>
    <t xml:space="preserve">Effective 04/2025 - Subject to change without notice. </t>
  </si>
  <si>
    <t>Dometic Land Vehicles Americas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</si>
</sst>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42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0"/>
      <color rgb="FF000000"/>
      <name val="Calibri"/>
      <family val="2"/>
    </font>
    <font>
      <i/>
      <sz val="9"/>
      <color rgb="FFFFFFFF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b/>
      <sz val="11"/>
      <name val="Calibri"/>
      <family val="2"/>
    </font>
    <font>
      <i/>
      <sz val="10"/>
      <color rgb="FF00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Calibri"/>
      <family val="2"/>
    </font>
    <font>
      <sz val="11"/>
      <color rgb="FF363636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9"/>
      <color theme="0"/>
      <name val="Calibri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2D2D2C"/>
      <name val="Calibri"/>
      <family val="2"/>
      <scheme val="minor"/>
    </font>
    <font>
      <sz val="12"/>
      <color theme="1"/>
      <name val="ArialMT"/>
      <family val="2"/>
    </font>
    <font>
      <b/>
      <sz val="10"/>
      <color theme="1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theme="1"/>
      <name val="Calibri"/>
      <family val="2"/>
    </font>
    <font>
      <b/>
      <sz val="9"/>
      <color rgb="FFFFFFFF"/>
      <name val="Calibri"/>
      <family val="2"/>
    </font>
    <font>
      <b/>
      <i/>
      <sz val="10"/>
      <color rgb="FFFFFFFF"/>
      <name val="Calibri"/>
      <family val="2"/>
    </font>
    <font>
      <sz val="11"/>
      <name val="Calibri"/>
      <family val="2"/>
    </font>
    <font>
      <i/>
      <sz val="1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4" fontId="13" fillId="0" borderId="0" applyFont="0" applyFill="0" applyBorder="0" applyAlignment="0" applyProtection="0"/>
    <xf numFmtId="0" fontId="17" fillId="0" borderId="0"/>
    <xf numFmtId="43" fontId="13" fillId="0" borderId="0" applyFont="0" applyFill="0" applyBorder="0" applyAlignment="0" applyProtection="0"/>
    <xf numFmtId="0" fontId="32" fillId="0" borderId="0"/>
  </cellStyleXfs>
  <cellXfs count="275">
    <xf numFmtId="0" fontId="0" fillId="0" borderId="0" xfId="0"/>
    <xf numFmtId="1" fontId="1" fillId="0" borderId="0" xfId="0" applyNumberFormat="1" applyFont="1" applyAlignment="1">
      <alignment horizontal="left"/>
    </xf>
    <xf numFmtId="0" fontId="1" fillId="0" borderId="0" xfId="0" applyFont="1"/>
    <xf numFmtId="1" fontId="0" fillId="0" borderId="0" xfId="0" applyNumberFormat="1" applyAlignment="1">
      <alignment horizontal="left"/>
    </xf>
    <xf numFmtId="0" fontId="1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left" vertical="center"/>
    </xf>
    <xf numFmtId="1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indent="1"/>
    </xf>
    <xf numFmtId="1" fontId="4" fillId="3" borderId="3" xfId="0" applyNumberFormat="1" applyFont="1" applyFill="1" applyBorder="1" applyAlignment="1">
      <alignment horizontal="left" vertical="center"/>
    </xf>
    <xf numFmtId="1" fontId="5" fillId="3" borderId="3" xfId="0" applyNumberFormat="1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horizontal="center"/>
    </xf>
    <xf numFmtId="1" fontId="7" fillId="0" borderId="3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indent="1"/>
    </xf>
    <xf numFmtId="0" fontId="1" fillId="2" borderId="0" xfId="0" applyFont="1" applyFill="1"/>
    <xf numFmtId="1" fontId="1" fillId="2" borderId="0" xfId="0" applyNumberFormat="1" applyFont="1" applyFill="1" applyAlignment="1">
      <alignment horizontal="left"/>
    </xf>
    <xf numFmtId="1" fontId="5" fillId="3" borderId="4" xfId="0" applyNumberFormat="1" applyFont="1" applyFill="1" applyBorder="1" applyAlignment="1">
      <alignment horizontal="left" indent="2"/>
    </xf>
    <xf numFmtId="1" fontId="6" fillId="3" borderId="3" xfId="0" applyNumberFormat="1" applyFont="1" applyFill="1" applyBorder="1" applyAlignment="1">
      <alignment horizontal="left"/>
    </xf>
    <xf numFmtId="0" fontId="6" fillId="3" borderId="3" xfId="0" applyFont="1" applyFill="1" applyBorder="1" applyAlignment="1">
      <alignment horizontal="left" indent="1"/>
    </xf>
    <xf numFmtId="1" fontId="9" fillId="0" borderId="4" xfId="0" applyNumberFormat="1" applyFont="1" applyBorder="1" applyAlignment="1">
      <alignment horizontal="left" indent="1"/>
    </xf>
    <xf numFmtId="1" fontId="9" fillId="0" borderId="3" xfId="0" applyNumberFormat="1" applyFont="1" applyBorder="1" applyAlignment="1">
      <alignment horizontal="left"/>
    </xf>
    <xf numFmtId="0" fontId="9" fillId="0" borderId="3" xfId="0" applyFont="1" applyBorder="1" applyAlignment="1">
      <alignment horizontal="left" vertical="top" indent="1"/>
    </xf>
    <xf numFmtId="1" fontId="10" fillId="0" borderId="0" xfId="0" applyNumberFormat="1" applyFont="1" applyAlignment="1">
      <alignment horizontal="left"/>
    </xf>
    <xf numFmtId="0" fontId="10" fillId="0" borderId="0" xfId="0" applyFont="1"/>
    <xf numFmtId="1" fontId="10" fillId="0" borderId="4" xfId="0" applyNumberFormat="1" applyFont="1" applyBorder="1" applyAlignment="1">
      <alignment horizontal="left" indent="1"/>
    </xf>
    <xf numFmtId="1" fontId="10" fillId="0" borderId="3" xfId="0" applyNumberFormat="1" applyFont="1" applyBorder="1" applyAlignment="1">
      <alignment horizontal="left"/>
    </xf>
    <xf numFmtId="0" fontId="10" fillId="0" borderId="3" xfId="0" applyFont="1" applyBorder="1" applyAlignment="1">
      <alignment horizontal="left" indent="1"/>
    </xf>
    <xf numFmtId="1" fontId="5" fillId="3" borderId="3" xfId="0" applyNumberFormat="1" applyFont="1" applyFill="1" applyBorder="1" applyAlignment="1">
      <alignment horizontal="left" indent="2"/>
    </xf>
    <xf numFmtId="1" fontId="9" fillId="0" borderId="3" xfId="0" applyNumberFormat="1" applyFont="1" applyBorder="1" applyAlignment="1">
      <alignment horizontal="left" indent="1"/>
    </xf>
    <xf numFmtId="1" fontId="10" fillId="2" borderId="0" xfId="0" applyNumberFormat="1" applyFont="1" applyFill="1" applyAlignment="1">
      <alignment horizontal="left"/>
    </xf>
    <xf numFmtId="0" fontId="10" fillId="2" borderId="0" xfId="0" applyFont="1" applyFill="1"/>
    <xf numFmtId="1" fontId="9" fillId="2" borderId="3" xfId="0" applyNumberFormat="1" applyFont="1" applyFill="1" applyBorder="1" applyAlignment="1">
      <alignment horizontal="left"/>
    </xf>
    <xf numFmtId="1" fontId="5" fillId="3" borderId="6" xfId="0" applyNumberFormat="1" applyFont="1" applyFill="1" applyBorder="1" applyAlignment="1">
      <alignment horizontal="left" indent="2"/>
    </xf>
    <xf numFmtId="1" fontId="6" fillId="3" borderId="2" xfId="0" applyNumberFormat="1" applyFont="1" applyFill="1" applyBorder="1" applyAlignment="1">
      <alignment horizontal="left"/>
    </xf>
    <xf numFmtId="0" fontId="6" fillId="3" borderId="2" xfId="0" applyFont="1" applyFill="1" applyBorder="1" applyAlignment="1">
      <alignment horizontal="left" indent="1"/>
    </xf>
    <xf numFmtId="0" fontId="10" fillId="0" borderId="3" xfId="0" applyFont="1" applyBorder="1"/>
    <xf numFmtId="1" fontId="10" fillId="3" borderId="3" xfId="0" applyNumberFormat="1" applyFont="1" applyFill="1" applyBorder="1" applyAlignment="1">
      <alignment horizontal="left"/>
    </xf>
    <xf numFmtId="0" fontId="10" fillId="3" borderId="3" xfId="0" applyFont="1" applyFill="1" applyBorder="1" applyAlignment="1">
      <alignment horizontal="left" indent="1"/>
    </xf>
    <xf numFmtId="0" fontId="10" fillId="3" borderId="3" xfId="0" applyFont="1" applyFill="1" applyBorder="1"/>
    <xf numFmtId="0" fontId="3" fillId="2" borderId="7" xfId="0" applyFont="1" applyFill="1" applyBorder="1" applyAlignment="1">
      <alignment horizontal="center" vertical="center" textRotation="90"/>
    </xf>
    <xf numFmtId="0" fontId="9" fillId="0" borderId="3" xfId="0" applyFont="1" applyBorder="1"/>
    <xf numFmtId="0" fontId="11" fillId="0" borderId="0" xfId="0" applyFont="1"/>
    <xf numFmtId="0" fontId="12" fillId="0" borderId="0" xfId="0" applyFont="1"/>
    <xf numFmtId="0" fontId="19" fillId="5" borderId="3" xfId="0" applyFont="1" applyFill="1" applyBorder="1" applyAlignment="1">
      <alignment horizontal="left" indent="1"/>
    </xf>
    <xf numFmtId="0" fontId="20" fillId="0" borderId="3" xfId="2" applyFont="1" applyBorder="1" applyAlignment="1">
      <alignment horizontal="left" vertical="top" indent="1"/>
    </xf>
    <xf numFmtId="0" fontId="23" fillId="0" borderId="3" xfId="2" applyFont="1" applyBorder="1" applyAlignment="1">
      <alignment horizontal="center" vertical="center" wrapText="1"/>
    </xf>
    <xf numFmtId="0" fontId="23" fillId="0" borderId="3" xfId="2" applyFont="1" applyBorder="1" applyAlignment="1">
      <alignment horizontal="left" vertical="center" indent="1"/>
    </xf>
    <xf numFmtId="0" fontId="0" fillId="5" borderId="0" xfId="0" applyFill="1"/>
    <xf numFmtId="0" fontId="14" fillId="5" borderId="0" xfId="2" applyFont="1" applyFill="1" applyAlignment="1">
      <alignment horizontal="center" vertical="center" wrapText="1"/>
    </xf>
    <xf numFmtId="0" fontId="14" fillId="5" borderId="1" xfId="2" applyFont="1" applyFill="1" applyBorder="1" applyAlignment="1">
      <alignment horizontal="center" vertical="center" wrapText="1"/>
    </xf>
    <xf numFmtId="0" fontId="14" fillId="5" borderId="1" xfId="2" applyFont="1" applyFill="1" applyBorder="1" applyAlignment="1">
      <alignment horizontal="left" vertical="center" indent="1"/>
    </xf>
    <xf numFmtId="0" fontId="0" fillId="0" borderId="3" xfId="0" applyBorder="1"/>
    <xf numFmtId="1" fontId="24" fillId="0" borderId="3" xfId="0" applyNumberFormat="1" applyFont="1" applyBorder="1" applyAlignment="1">
      <alignment horizontal="left"/>
    </xf>
    <xf numFmtId="0" fontId="26" fillId="0" borderId="0" xfId="0" applyFont="1" applyAlignment="1">
      <alignment horizontal="center" vertical="center" textRotation="90"/>
    </xf>
    <xf numFmtId="1" fontId="24" fillId="0" borderId="5" xfId="0" applyNumberFormat="1" applyFont="1" applyBorder="1" applyAlignment="1">
      <alignment horizontal="left"/>
    </xf>
    <xf numFmtId="0" fontId="0" fillId="0" borderId="5" xfId="0" applyBorder="1"/>
    <xf numFmtId="0" fontId="14" fillId="5" borderId="0" xfId="0" applyFont="1" applyFill="1"/>
    <xf numFmtId="1" fontId="27" fillId="5" borderId="5" xfId="0" applyNumberFormat="1" applyFont="1" applyFill="1" applyBorder="1" applyAlignment="1">
      <alignment horizontal="left"/>
    </xf>
    <xf numFmtId="0" fontId="15" fillId="5" borderId="5" xfId="0" applyFont="1" applyFill="1" applyBorder="1"/>
    <xf numFmtId="0" fontId="0" fillId="0" borderId="4" xfId="0" applyBorder="1"/>
    <xf numFmtId="0" fontId="14" fillId="5" borderId="4" xfId="0" applyFont="1" applyFill="1" applyBorder="1"/>
    <xf numFmtId="1" fontId="27" fillId="5" borderId="3" xfId="0" applyNumberFormat="1" applyFont="1" applyFill="1" applyBorder="1" applyAlignment="1">
      <alignment horizontal="left"/>
    </xf>
    <xf numFmtId="0" fontId="15" fillId="5" borderId="3" xfId="0" applyFont="1" applyFill="1" applyBorder="1"/>
    <xf numFmtId="0" fontId="14" fillId="5" borderId="3" xfId="0" applyFont="1" applyFill="1" applyBorder="1"/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vertical="top"/>
    </xf>
    <xf numFmtId="0" fontId="0" fillId="4" borderId="3" xfId="0" applyFill="1" applyBorder="1" applyAlignment="1">
      <alignment vertical="top"/>
    </xf>
    <xf numFmtId="0" fontId="0" fillId="0" borderId="8" xfId="0" applyBorder="1"/>
    <xf numFmtId="0" fontId="20" fillId="0" borderId="3" xfId="0" applyFont="1" applyBorder="1"/>
    <xf numFmtId="0" fontId="29" fillId="0" borderId="0" xfId="0" applyFont="1"/>
    <xf numFmtId="1" fontId="24" fillId="0" borderId="3" xfId="0" quotePrefix="1" applyNumberFormat="1" applyFont="1" applyBorder="1" applyAlignment="1">
      <alignment horizontal="left"/>
    </xf>
    <xf numFmtId="0" fontId="29" fillId="0" borderId="3" xfId="0" applyFont="1" applyBorder="1"/>
    <xf numFmtId="1" fontId="27" fillId="5" borderId="1" xfId="0" applyNumberFormat="1" applyFont="1" applyFill="1" applyBorder="1" applyAlignment="1">
      <alignment horizontal="left"/>
    </xf>
    <xf numFmtId="0" fontId="15" fillId="5" borderId="1" xfId="0" applyFont="1" applyFill="1" applyBorder="1"/>
    <xf numFmtId="0" fontId="14" fillId="5" borderId="2" xfId="0" applyFont="1" applyFill="1" applyBorder="1"/>
    <xf numFmtId="1" fontId="27" fillId="5" borderId="2" xfId="0" applyNumberFormat="1" applyFont="1" applyFill="1" applyBorder="1" applyAlignment="1">
      <alignment horizontal="left"/>
    </xf>
    <xf numFmtId="0" fontId="15" fillId="5" borderId="2" xfId="0" applyFont="1" applyFill="1" applyBorder="1"/>
    <xf numFmtId="0" fontId="30" fillId="0" borderId="0" xfId="0" applyFont="1"/>
    <xf numFmtId="0" fontId="0" fillId="0" borderId="0" xfId="0" applyFill="1"/>
    <xf numFmtId="1" fontId="24" fillId="0" borderId="3" xfId="0" applyNumberFormat="1" applyFont="1" applyFill="1" applyBorder="1" applyAlignment="1">
      <alignment horizontal="left"/>
    </xf>
    <xf numFmtId="0" fontId="0" fillId="0" borderId="3" xfId="0" applyFill="1" applyBorder="1"/>
    <xf numFmtId="0" fontId="29" fillId="0" borderId="3" xfId="0" applyFont="1" applyFill="1" applyBorder="1"/>
    <xf numFmtId="1" fontId="24" fillId="0" borderId="3" xfId="0" quotePrefix="1" applyNumberFormat="1" applyFont="1" applyFill="1" applyBorder="1" applyAlignment="1">
      <alignment horizontal="left"/>
    </xf>
    <xf numFmtId="1" fontId="10" fillId="0" borderId="0" xfId="0" applyNumberFormat="1" applyFont="1" applyBorder="1" applyAlignment="1">
      <alignment horizontal="left" indent="1"/>
    </xf>
    <xf numFmtId="1" fontId="10" fillId="0" borderId="0" xfId="0" applyNumberFormat="1" applyFont="1" applyBorder="1" applyAlignment="1">
      <alignment horizontal="left"/>
    </xf>
    <xf numFmtId="1" fontId="9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horizontal="left" indent="1"/>
    </xf>
    <xf numFmtId="0" fontId="3" fillId="2" borderId="2" xfId="0" applyFont="1" applyFill="1" applyBorder="1" applyAlignment="1">
      <alignment horizontal="center" vertical="center" textRotation="90"/>
    </xf>
    <xf numFmtId="0" fontId="20" fillId="0" borderId="4" xfId="2" applyFont="1" applyFill="1" applyBorder="1" applyAlignment="1">
      <alignment horizontal="left" indent="1"/>
    </xf>
    <xf numFmtId="0" fontId="21" fillId="0" borderId="3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49" fontId="20" fillId="0" borderId="3" xfId="2" applyNumberFormat="1" applyFont="1" applyBorder="1" applyAlignment="1">
      <alignment horizontal="left"/>
    </xf>
    <xf numFmtId="0" fontId="21" fillId="0" borderId="3" xfId="0" applyFont="1" applyBorder="1" applyAlignment="1">
      <alignment horizontal="left" vertical="center"/>
    </xf>
    <xf numFmtId="1" fontId="20" fillId="0" borderId="3" xfId="2" applyNumberFormat="1" applyFont="1" applyBorder="1" applyAlignment="1">
      <alignment horizontal="left"/>
    </xf>
    <xf numFmtId="1" fontId="20" fillId="0" borderId="3" xfId="2" applyNumberFormat="1" applyFont="1" applyBorder="1" applyAlignment="1">
      <alignment horizontal="left" vertical="center"/>
    </xf>
    <xf numFmtId="1" fontId="21" fillId="0" borderId="0" xfId="0" applyNumberFormat="1" applyFont="1" applyAlignment="1">
      <alignment horizontal="left" vertical="center"/>
    </xf>
    <xf numFmtId="0" fontId="20" fillId="0" borderId="3" xfId="2" applyFont="1" applyFill="1" applyBorder="1" applyAlignment="1">
      <alignment horizontal="left" indent="1"/>
    </xf>
    <xf numFmtId="1" fontId="7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indent="1"/>
    </xf>
    <xf numFmtId="0" fontId="21" fillId="0" borderId="0" xfId="0" applyFont="1"/>
    <xf numFmtId="0" fontId="18" fillId="5" borderId="4" xfId="2" applyFont="1" applyFill="1" applyBorder="1" applyAlignment="1">
      <alignment horizontal="left" indent="2"/>
    </xf>
    <xf numFmtId="1" fontId="34" fillId="3" borderId="3" xfId="0" applyNumberFormat="1" applyFont="1" applyFill="1" applyBorder="1" applyAlignment="1">
      <alignment horizontal="left"/>
    </xf>
    <xf numFmtId="0" fontId="21" fillId="4" borderId="3" xfId="4" applyFont="1" applyFill="1" applyBorder="1" applyAlignment="1">
      <alignment horizontal="left" vertical="center" indent="1"/>
    </xf>
    <xf numFmtId="0" fontId="21" fillId="0" borderId="3" xfId="2" applyFont="1" applyBorder="1" applyAlignment="1">
      <alignment horizontal="left" indent="1"/>
    </xf>
    <xf numFmtId="0" fontId="20" fillId="0" borderId="3" xfId="2" applyFont="1" applyBorder="1" applyAlignment="1">
      <alignment horizontal="left" indent="1"/>
    </xf>
    <xf numFmtId="0" fontId="21" fillId="0" borderId="3" xfId="0" applyFont="1" applyBorder="1"/>
    <xf numFmtId="0" fontId="18" fillId="5" borderId="3" xfId="2" applyFont="1" applyFill="1" applyBorder="1" applyAlignment="1">
      <alignment horizontal="left" indent="2"/>
    </xf>
    <xf numFmtId="1" fontId="1" fillId="2" borderId="3" xfId="0" applyNumberFormat="1" applyFont="1" applyFill="1" applyBorder="1" applyAlignment="1">
      <alignment horizontal="left"/>
    </xf>
    <xf numFmtId="0" fontId="21" fillId="0" borderId="3" xfId="4" applyNumberFormat="1" applyFont="1" applyBorder="1" applyAlignment="1">
      <alignment horizontal="left"/>
    </xf>
    <xf numFmtId="0" fontId="19" fillId="5" borderId="3" xfId="0" applyFont="1" applyFill="1" applyBorder="1" applyAlignment="1">
      <alignment horizontal="left"/>
    </xf>
    <xf numFmtId="49" fontId="21" fillId="0" borderId="3" xfId="4" applyNumberFormat="1" applyFont="1" applyBorder="1" applyAlignment="1">
      <alignment horizontal="left"/>
    </xf>
    <xf numFmtId="0" fontId="21" fillId="0" borderId="0" xfId="0" applyFont="1" applyAlignment="1"/>
    <xf numFmtId="0" fontId="21" fillId="0" borderId="9" xfId="4" applyNumberFormat="1" applyFont="1" applyBorder="1" applyAlignment="1">
      <alignment horizontal="left"/>
    </xf>
    <xf numFmtId="0" fontId="21" fillId="0" borderId="10" xfId="4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1" fontId="21" fillId="0" borderId="9" xfId="4" applyNumberFormat="1" applyFont="1" applyBorder="1" applyAlignment="1">
      <alignment horizontal="left"/>
    </xf>
    <xf numFmtId="1" fontId="21" fillId="0" borderId="10" xfId="4" applyNumberFormat="1" applyFont="1" applyBorder="1" applyAlignment="1">
      <alignment horizontal="left"/>
    </xf>
    <xf numFmtId="1" fontId="21" fillId="0" borderId="3" xfId="4" applyNumberFormat="1" applyFont="1" applyBorder="1" applyAlignment="1">
      <alignment horizontal="left"/>
    </xf>
    <xf numFmtId="0" fontId="1" fillId="2" borderId="0" xfId="0" applyFont="1" applyFill="1" applyAlignment="1"/>
    <xf numFmtId="0" fontId="6" fillId="3" borderId="3" xfId="0" applyFont="1" applyFill="1" applyBorder="1" applyAlignment="1">
      <alignment horizontal="left"/>
    </xf>
    <xf numFmtId="0" fontId="9" fillId="0" borderId="3" xfId="0" applyFont="1" applyBorder="1" applyAlignment="1">
      <alignment horizontal="left"/>
    </xf>
    <xf numFmtId="0" fontId="20" fillId="0" borderId="8" xfId="2" applyFont="1" applyBorder="1" applyAlignment="1">
      <alignment horizontal="left"/>
    </xf>
    <xf numFmtId="0" fontId="19" fillId="5" borderId="8" xfId="0" applyFont="1" applyFill="1" applyBorder="1" applyAlignment="1">
      <alignment horizontal="left"/>
    </xf>
    <xf numFmtId="0" fontId="21" fillId="4" borderId="8" xfId="4" applyFont="1" applyFill="1" applyBorder="1" applyAlignment="1">
      <alignment horizontal="left"/>
    </xf>
    <xf numFmtId="0" fontId="21" fillId="0" borderId="3" xfId="0" applyFont="1" applyFill="1" applyBorder="1" applyAlignment="1">
      <alignment horizontal="left"/>
    </xf>
    <xf numFmtId="1" fontId="10" fillId="0" borderId="3" xfId="0" applyNumberFormat="1" applyFont="1" applyFill="1" applyBorder="1" applyAlignment="1">
      <alignment horizontal="left"/>
    </xf>
    <xf numFmtId="0" fontId="22" fillId="0" borderId="3" xfId="0" applyFont="1" applyFill="1" applyBorder="1" applyAlignment="1">
      <alignment horizontal="left"/>
    </xf>
    <xf numFmtId="164" fontId="20" fillId="0" borderId="3" xfId="1" applyNumberFormat="1" applyFont="1" applyFill="1" applyBorder="1" applyAlignment="1">
      <alignment horizontal="right" vertical="top"/>
    </xf>
    <xf numFmtId="164" fontId="21" fillId="0" borderId="0" xfId="0" applyNumberFormat="1" applyFont="1" applyAlignment="1">
      <alignment horizontal="right" vertical="top"/>
    </xf>
    <xf numFmtId="164" fontId="19" fillId="5" borderId="3" xfId="1" applyNumberFormat="1" applyFont="1" applyFill="1" applyBorder="1" applyAlignment="1">
      <alignment horizontal="right" vertical="top"/>
    </xf>
    <xf numFmtId="1" fontId="9" fillId="0" borderId="0" xfId="0" applyNumberFormat="1" applyFont="1" applyBorder="1" applyAlignment="1">
      <alignment horizontal="left" indent="1"/>
    </xf>
    <xf numFmtId="1" fontId="9" fillId="2" borderId="0" xfId="0" applyNumberFormat="1" applyFont="1" applyFill="1" applyBorder="1" applyAlignment="1">
      <alignment horizontal="left"/>
    </xf>
    <xf numFmtId="0" fontId="0" fillId="0" borderId="3" xfId="0" applyBorder="1" applyAlignment="1"/>
    <xf numFmtId="164" fontId="1" fillId="0" borderId="0" xfId="0" applyNumberFormat="1" applyFont="1"/>
    <xf numFmtId="164" fontId="6" fillId="3" borderId="3" xfId="0" applyNumberFormat="1" applyFont="1" applyFill="1" applyBorder="1" applyAlignment="1">
      <alignment horizontal="right"/>
    </xf>
    <xf numFmtId="164" fontId="8" fillId="0" borderId="3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/>
    </xf>
    <xf numFmtId="164" fontId="1" fillId="2" borderId="0" xfId="0" applyNumberFormat="1" applyFont="1" applyFill="1"/>
    <xf numFmtId="164" fontId="9" fillId="0" borderId="3" xfId="0" applyNumberFormat="1" applyFont="1" applyBorder="1" applyAlignment="1">
      <alignment horizontal="right" vertical="top"/>
    </xf>
    <xf numFmtId="164" fontId="10" fillId="0" borderId="0" xfId="0" applyNumberFormat="1" applyFont="1"/>
    <xf numFmtId="164" fontId="9" fillId="0" borderId="0" xfId="0" applyNumberFormat="1" applyFont="1" applyBorder="1" applyAlignment="1">
      <alignment horizontal="right" vertical="top"/>
    </xf>
    <xf numFmtId="164" fontId="20" fillId="0" borderId="3" xfId="1" applyNumberFormat="1" applyFont="1" applyBorder="1" applyAlignment="1">
      <alignment horizontal="right" vertical="top"/>
    </xf>
    <xf numFmtId="164" fontId="10" fillId="2" borderId="0" xfId="0" applyNumberFormat="1" applyFont="1" applyFill="1"/>
    <xf numFmtId="164" fontId="9" fillId="0" borderId="3" xfId="0" applyNumberFormat="1" applyFont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164" fontId="6" fillId="3" borderId="2" xfId="0" applyNumberFormat="1" applyFont="1" applyFill="1" applyBorder="1" applyAlignment="1">
      <alignment horizontal="center"/>
    </xf>
    <xf numFmtId="164" fontId="10" fillId="0" borderId="3" xfId="0" applyNumberFormat="1" applyFont="1" applyBorder="1"/>
    <xf numFmtId="164" fontId="10" fillId="3" borderId="3" xfId="0" applyNumberFormat="1" applyFont="1" applyFill="1" applyBorder="1"/>
    <xf numFmtId="164" fontId="0" fillId="0" borderId="0" xfId="0" applyNumberFormat="1"/>
    <xf numFmtId="164" fontId="38" fillId="2" borderId="0" xfId="0" applyNumberFormat="1" applyFont="1" applyFill="1" applyAlignment="1">
      <alignment horizontal="right"/>
    </xf>
    <xf numFmtId="164" fontId="9" fillId="3" borderId="3" xfId="0" applyNumberFormat="1" applyFont="1" applyFill="1" applyBorder="1" applyAlignment="1">
      <alignment horizontal="right"/>
    </xf>
    <xf numFmtId="164" fontId="39" fillId="0" borderId="3" xfId="1" applyNumberFormat="1" applyFont="1" applyBorder="1" applyAlignment="1">
      <alignment horizontal="center" vertical="center" wrapText="1"/>
    </xf>
    <xf numFmtId="164" fontId="39" fillId="5" borderId="1" xfId="1" applyNumberFormat="1" applyFont="1" applyFill="1" applyBorder="1" applyAlignment="1">
      <alignment horizontal="center" vertical="center" wrapText="1"/>
    </xf>
    <xf numFmtId="164" fontId="29" fillId="0" borderId="3" xfId="1" applyNumberFormat="1" applyFont="1" applyFill="1" applyBorder="1"/>
    <xf numFmtId="164" fontId="29" fillId="0" borderId="5" xfId="0" applyNumberFormat="1" applyFont="1" applyBorder="1"/>
    <xf numFmtId="164" fontId="29" fillId="5" borderId="5" xfId="0" applyNumberFormat="1" applyFont="1" applyFill="1" applyBorder="1"/>
    <xf numFmtId="164" fontId="29" fillId="5" borderId="3" xfId="0" applyNumberFormat="1" applyFont="1" applyFill="1" applyBorder="1"/>
    <xf numFmtId="164" fontId="29" fillId="0" borderId="8" xfId="1" applyNumberFormat="1" applyFont="1" applyFill="1" applyBorder="1"/>
    <xf numFmtId="164" fontId="29" fillId="0" borderId="3" xfId="3" applyNumberFormat="1" applyFont="1" applyBorder="1"/>
    <xf numFmtId="164" fontId="29" fillId="0" borderId="3" xfId="3" applyNumberFormat="1" applyFont="1" applyFill="1" applyBorder="1"/>
    <xf numFmtId="164" fontId="29" fillId="5" borderId="8" xfId="0" applyNumberFormat="1" applyFont="1" applyFill="1" applyBorder="1"/>
    <xf numFmtId="164" fontId="29" fillId="0" borderId="8" xfId="0" applyNumberFormat="1" applyFont="1" applyBorder="1"/>
    <xf numFmtId="164" fontId="29" fillId="5" borderId="1" xfId="0" applyNumberFormat="1" applyFont="1" applyFill="1" applyBorder="1"/>
    <xf numFmtId="164" fontId="29" fillId="0" borderId="0" xfId="0" applyNumberFormat="1" applyFont="1"/>
    <xf numFmtId="164" fontId="29" fillId="5" borderId="2" xfId="0" applyNumberFormat="1" applyFont="1" applyFill="1" applyBorder="1"/>
    <xf numFmtId="164" fontId="29" fillId="0" borderId="3" xfId="0" applyNumberFormat="1" applyFont="1" applyBorder="1"/>
    <xf numFmtId="164" fontId="29" fillId="0" borderId="5" xfId="1" applyNumberFormat="1" applyFont="1" applyFill="1" applyBorder="1"/>
    <xf numFmtId="164" fontId="29" fillId="0" borderId="1" xfId="1" applyNumberFormat="1" applyFont="1" applyFill="1" applyBorder="1"/>
    <xf numFmtId="164" fontId="29" fillId="0" borderId="3" xfId="0" applyNumberFormat="1" applyFont="1" applyFill="1" applyBorder="1"/>
    <xf numFmtId="1" fontId="3" fillId="2" borderId="0" xfId="0" applyNumberFormat="1" applyFont="1" applyFill="1" applyAlignment="1">
      <alignment horizontal="left" vertical="top"/>
    </xf>
    <xf numFmtId="1" fontId="5" fillId="3" borderId="3" xfId="0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1" fontId="23" fillId="0" borderId="3" xfId="2" applyNumberFormat="1" applyFont="1" applyBorder="1" applyAlignment="1">
      <alignment horizontal="left" vertical="top" wrapText="1"/>
    </xf>
    <xf numFmtId="1" fontId="14" fillId="5" borderId="1" xfId="2" applyNumberFormat="1" applyFont="1" applyFill="1" applyBorder="1" applyAlignment="1">
      <alignment horizontal="left" vertical="top" wrapText="1"/>
    </xf>
    <xf numFmtId="1" fontId="0" fillId="0" borderId="3" xfId="0" applyNumberFormat="1" applyBorder="1" applyAlignment="1">
      <alignment horizontal="left" vertical="top"/>
    </xf>
    <xf numFmtId="1" fontId="25" fillId="6" borderId="3" xfId="0" applyNumberFormat="1" applyFont="1" applyFill="1" applyBorder="1" applyAlignment="1">
      <alignment horizontal="left" vertical="top"/>
    </xf>
    <xf numFmtId="1" fontId="0" fillId="0" borderId="5" xfId="0" applyNumberFormat="1" applyBorder="1" applyAlignment="1">
      <alignment horizontal="left" vertical="top"/>
    </xf>
    <xf numFmtId="1" fontId="15" fillId="5" borderId="5" xfId="0" applyNumberFormat="1" applyFont="1" applyFill="1" applyBorder="1" applyAlignment="1">
      <alignment horizontal="left" vertical="top"/>
    </xf>
    <xf numFmtId="1" fontId="15" fillId="5" borderId="3" xfId="0" applyNumberFormat="1" applyFont="1" applyFill="1" applyBorder="1" applyAlignment="1">
      <alignment horizontal="left" vertical="top"/>
    </xf>
    <xf numFmtId="1" fontId="20" fillId="0" borderId="3" xfId="0" applyNumberFormat="1" applyFont="1" applyBorder="1" applyAlignment="1">
      <alignment horizontal="left" vertical="top"/>
    </xf>
    <xf numFmtId="1" fontId="29" fillId="0" borderId="0" xfId="0" applyNumberFormat="1" applyFont="1" applyAlignment="1">
      <alignment horizontal="left" vertical="top"/>
    </xf>
    <xf numFmtId="1" fontId="0" fillId="4" borderId="3" xfId="0" applyNumberFormat="1" applyFill="1" applyBorder="1" applyAlignment="1">
      <alignment horizontal="left" vertical="top"/>
    </xf>
    <xf numFmtId="1" fontId="0" fillId="0" borderId="3" xfId="0" applyNumberFormat="1" applyFill="1" applyBorder="1" applyAlignment="1">
      <alignment horizontal="left" vertical="top"/>
    </xf>
    <xf numFmtId="1" fontId="29" fillId="0" borderId="3" xfId="0" applyNumberFormat="1" applyFont="1" applyFill="1" applyBorder="1" applyAlignment="1">
      <alignment horizontal="left" vertical="top"/>
    </xf>
    <xf numFmtId="1" fontId="29" fillId="0" borderId="3" xfId="0" applyNumberFormat="1" applyFont="1" applyBorder="1" applyAlignment="1">
      <alignment horizontal="left" vertical="top"/>
    </xf>
    <xf numFmtId="1" fontId="15" fillId="5" borderId="1" xfId="0" applyNumberFormat="1" applyFont="1" applyFill="1" applyBorder="1" applyAlignment="1">
      <alignment horizontal="left" vertical="top"/>
    </xf>
    <xf numFmtId="1" fontId="17" fillId="0" borderId="3" xfId="2" applyNumberFormat="1" applyBorder="1" applyAlignment="1">
      <alignment horizontal="left" vertical="top"/>
    </xf>
    <xf numFmtId="1" fontId="15" fillId="5" borderId="2" xfId="0" applyNumberFormat="1" applyFont="1" applyFill="1" applyBorder="1" applyAlignment="1">
      <alignment horizontal="left" vertical="top"/>
    </xf>
    <xf numFmtId="1" fontId="0" fillId="0" borderId="0" xfId="0" applyNumberFormat="1" applyFill="1" applyAlignment="1">
      <alignment horizontal="left" vertical="top"/>
    </xf>
    <xf numFmtId="1" fontId="0" fillId="0" borderId="0" xfId="0" applyNumberFormat="1" applyAlignment="1">
      <alignment horizontal="left" vertical="top"/>
    </xf>
    <xf numFmtId="0" fontId="0" fillId="0" borderId="1" xfId="0" applyFill="1" applyBorder="1"/>
    <xf numFmtId="1" fontId="0" fillId="0" borderId="1" xfId="0" applyNumberFormat="1" applyFill="1" applyBorder="1" applyAlignment="1">
      <alignment horizontal="left" vertical="top"/>
    </xf>
    <xf numFmtId="43" fontId="0" fillId="0" borderId="3" xfId="3" applyFont="1" applyFill="1" applyBorder="1"/>
    <xf numFmtId="1" fontId="0" fillId="0" borderId="3" xfId="3" applyNumberFormat="1" applyFont="1" applyFill="1" applyBorder="1" applyAlignment="1">
      <alignment horizontal="left" vertical="top"/>
    </xf>
    <xf numFmtId="0" fontId="0" fillId="0" borderId="3" xfId="0" quotePrefix="1" applyFill="1" applyBorder="1"/>
    <xf numFmtId="0" fontId="31" fillId="0" borderId="3" xfId="0" applyFont="1" applyFill="1" applyBorder="1"/>
    <xf numFmtId="1" fontId="7" fillId="0" borderId="3" xfId="0" applyNumberFormat="1" applyFont="1" applyBorder="1" applyAlignment="1">
      <alignment horizontal="left" vertical="top" wrapText="1"/>
    </xf>
    <xf numFmtId="1" fontId="37" fillId="3" borderId="3" xfId="0" applyNumberFormat="1" applyFont="1" applyFill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21" fillId="0" borderId="3" xfId="0" applyFont="1" applyBorder="1" applyAlignment="1">
      <alignment horizontal="left" vertical="top"/>
    </xf>
    <xf numFmtId="49" fontId="22" fillId="0" borderId="3" xfId="0" applyNumberFormat="1" applyFont="1" applyBorder="1" applyAlignment="1">
      <alignment horizontal="left" vertical="top"/>
    </xf>
    <xf numFmtId="0" fontId="19" fillId="5" borderId="3" xfId="0" applyFont="1" applyFill="1" applyBorder="1" applyAlignment="1">
      <alignment horizontal="left" vertical="top"/>
    </xf>
    <xf numFmtId="0" fontId="35" fillId="0" borderId="3" xfId="0" applyFont="1" applyFill="1" applyBorder="1" applyAlignment="1">
      <alignment horizontal="left" vertical="top" wrapText="1"/>
    </xf>
    <xf numFmtId="1" fontId="21" fillId="0" borderId="3" xfId="0" applyNumberFormat="1" applyFont="1" applyBorder="1" applyAlignment="1">
      <alignment horizontal="left" vertical="top"/>
    </xf>
    <xf numFmtId="1" fontId="22" fillId="0" borderId="3" xfId="2" applyNumberFormat="1" applyFont="1" applyBorder="1" applyAlignment="1">
      <alignment horizontal="left" vertical="top"/>
    </xf>
    <xf numFmtId="1" fontId="22" fillId="0" borderId="3" xfId="2" quotePrefix="1" applyNumberFormat="1" applyFont="1" applyBorder="1" applyAlignment="1">
      <alignment horizontal="left" vertical="top"/>
    </xf>
    <xf numFmtId="1" fontId="21" fillId="0" borderId="4" xfId="0" applyNumberFormat="1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20" fillId="0" borderId="3" xfId="2" applyFont="1" applyBorder="1" applyAlignment="1">
      <alignment horizontal="left" vertical="top"/>
    </xf>
    <xf numFmtId="0" fontId="22" fillId="0" borderId="3" xfId="2" applyFont="1" applyBorder="1" applyAlignment="1">
      <alignment horizontal="left" vertical="top"/>
    </xf>
    <xf numFmtId="0" fontId="21" fillId="0" borderId="3" xfId="0" applyFont="1" applyFill="1" applyBorder="1" applyAlignment="1">
      <alignment horizontal="left" vertical="top"/>
    </xf>
    <xf numFmtId="1" fontId="4" fillId="3" borderId="3" xfId="0" applyNumberFormat="1" applyFont="1" applyFill="1" applyBorder="1" applyAlignment="1">
      <alignment horizontal="left" vertical="top"/>
    </xf>
    <xf numFmtId="1" fontId="7" fillId="0" borderId="4" xfId="0" applyNumberFormat="1" applyFont="1" applyBorder="1" applyAlignment="1">
      <alignment horizontal="left" vertical="top" wrapText="1"/>
    </xf>
    <xf numFmtId="0" fontId="20" fillId="0" borderId="4" xfId="2" applyFont="1" applyBorder="1" applyAlignment="1">
      <alignment horizontal="left" vertical="top"/>
    </xf>
    <xf numFmtId="0" fontId="22" fillId="0" borderId="4" xfId="2" applyFont="1" applyBorder="1" applyAlignment="1">
      <alignment horizontal="left" vertical="top"/>
    </xf>
    <xf numFmtId="0" fontId="18" fillId="5" borderId="6" xfId="2" applyFont="1" applyFill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21" fillId="0" borderId="11" xfId="0" applyFont="1" applyFill="1" applyBorder="1" applyAlignment="1">
      <alignment horizontal="left" vertical="top"/>
    </xf>
    <xf numFmtId="0" fontId="0" fillId="0" borderId="0" xfId="0" applyAlignment="1"/>
    <xf numFmtId="0" fontId="35" fillId="0" borderId="3" xfId="0" applyFont="1" applyFill="1" applyBorder="1" applyAlignment="1">
      <alignment wrapText="1"/>
    </xf>
    <xf numFmtId="0" fontId="5" fillId="3" borderId="3" xfId="0" applyFont="1" applyFill="1" applyBorder="1" applyAlignment="1"/>
    <xf numFmtId="0" fontId="7" fillId="0" borderId="3" xfId="0" applyFont="1" applyBorder="1" applyAlignment="1"/>
    <xf numFmtId="0" fontId="20" fillId="0" borderId="3" xfId="2" applyFont="1" applyBorder="1" applyAlignment="1"/>
    <xf numFmtId="0" fontId="22" fillId="0" borderId="3" xfId="2" applyFont="1" applyBorder="1" applyAlignment="1"/>
    <xf numFmtId="0" fontId="19" fillId="5" borderId="3" xfId="0" applyFont="1" applyFill="1" applyBorder="1" applyAlignment="1"/>
    <xf numFmtId="164" fontId="19" fillId="5" borderId="3" xfId="0" applyNumberFormat="1" applyFont="1" applyFill="1" applyBorder="1" applyAlignment="1">
      <alignment horizontal="left" indent="1"/>
    </xf>
    <xf numFmtId="164" fontId="0" fillId="0" borderId="3" xfId="0" applyNumberFormat="1" applyBorder="1"/>
    <xf numFmtId="164" fontId="21" fillId="0" borderId="4" xfId="1" applyNumberFormat="1" applyFont="1" applyFill="1" applyBorder="1"/>
    <xf numFmtId="0" fontId="0" fillId="0" borderId="1" xfId="0" applyBorder="1"/>
    <xf numFmtId="1" fontId="0" fillId="0" borderId="1" xfId="0" applyNumberFormat="1" applyBorder="1" applyAlignment="1">
      <alignment horizontal="left" vertical="top"/>
    </xf>
    <xf numFmtId="1" fontId="24" fillId="0" borderId="1" xfId="0" applyNumberFormat="1" applyFont="1" applyBorder="1" applyAlignment="1">
      <alignment horizontal="left"/>
    </xf>
    <xf numFmtId="164" fontId="29" fillId="0" borderId="1" xfId="0" applyNumberFormat="1" applyFont="1" applyBorder="1"/>
    <xf numFmtId="164" fontId="29" fillId="0" borderId="0" xfId="3" applyNumberFormat="1" applyFont="1" applyBorder="1"/>
    <xf numFmtId="164" fontId="29" fillId="0" borderId="13" xfId="3" applyNumberFormat="1" applyFont="1" applyBorder="1"/>
    <xf numFmtId="0" fontId="0" fillId="0" borderId="0" xfId="0" applyFill="1" applyBorder="1"/>
    <xf numFmtId="164" fontId="29" fillId="0" borderId="0" xfId="3" applyNumberFormat="1" applyFont="1" applyFill="1" applyBorder="1"/>
    <xf numFmtId="164" fontId="29" fillId="0" borderId="13" xfId="3" applyNumberFormat="1" applyFont="1" applyFill="1" applyBorder="1"/>
    <xf numFmtId="0" fontId="0" fillId="0" borderId="12" xfId="0" applyBorder="1" applyAlignment="1"/>
    <xf numFmtId="0" fontId="0" fillId="0" borderId="7" xfId="0" applyBorder="1" applyAlignment="1"/>
    <xf numFmtId="0" fontId="0" fillId="0" borderId="7" xfId="0" applyFill="1" applyBorder="1" applyAlignment="1"/>
    <xf numFmtId="0" fontId="0" fillId="0" borderId="14" xfId="0" applyFill="1" applyBorder="1" applyAlignment="1"/>
    <xf numFmtId="43" fontId="0" fillId="0" borderId="4" xfId="3" applyFont="1" applyFill="1" applyBorder="1"/>
    <xf numFmtId="0" fontId="0" fillId="0" borderId="2" xfId="0" applyBorder="1"/>
    <xf numFmtId="1" fontId="17" fillId="0" borderId="2" xfId="2" applyNumberFormat="1" applyBorder="1" applyAlignment="1">
      <alignment horizontal="left" vertical="top"/>
    </xf>
    <xf numFmtId="1" fontId="36" fillId="3" borderId="4" xfId="0" applyNumberFormat="1" applyFont="1" applyFill="1" applyBorder="1" applyAlignment="1">
      <alignment horizontal="left" vertical="top"/>
    </xf>
    <xf numFmtId="0" fontId="20" fillId="0" borderId="11" xfId="2" applyFont="1" applyFill="1" applyBorder="1" applyAlignment="1">
      <alignment horizontal="left" vertical="top"/>
    </xf>
    <xf numFmtId="0" fontId="20" fillId="0" borderId="3" xfId="2" applyFont="1" applyFill="1" applyBorder="1" applyAlignment="1">
      <alignment horizontal="left" vertical="top"/>
    </xf>
    <xf numFmtId="164" fontId="20" fillId="0" borderId="4" xfId="1" applyNumberFormat="1" applyFont="1" applyFill="1" applyBorder="1" applyAlignment="1">
      <alignment horizontal="right" vertical="top"/>
    </xf>
    <xf numFmtId="0" fontId="22" fillId="0" borderId="11" xfId="2" applyFont="1" applyFill="1" applyBorder="1" applyAlignment="1">
      <alignment horizontal="left" vertical="top"/>
    </xf>
    <xf numFmtId="0" fontId="22" fillId="0" borderId="3" xfId="2" applyFont="1" applyFill="1" applyBorder="1" applyAlignment="1">
      <alignment horizontal="left" vertical="top"/>
    </xf>
    <xf numFmtId="1" fontId="22" fillId="0" borderId="4" xfId="2" quotePrefix="1" applyNumberFormat="1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 textRotation="90"/>
    </xf>
    <xf numFmtId="0" fontId="0" fillId="0" borderId="3" xfId="0" applyBorder="1" applyAlignment="1"/>
    <xf numFmtId="0" fontId="3" fillId="2" borderId="1" xfId="0" applyFont="1" applyFill="1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33" fillId="4" borderId="1" xfId="0" applyFont="1" applyFill="1" applyBorder="1" applyAlignment="1">
      <alignment horizontal="center" vertical="center" textRotation="90"/>
    </xf>
    <xf numFmtId="0" fontId="33" fillId="4" borderId="3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vertical="center" textRotation="90"/>
    </xf>
    <xf numFmtId="0" fontId="16" fillId="4" borderId="15" xfId="0" applyFont="1" applyFill="1" applyBorder="1" applyAlignment="1">
      <alignment horizontal="center" vertical="center" textRotation="90"/>
    </xf>
    <xf numFmtId="0" fontId="16" fillId="4" borderId="13" xfId="0" applyFont="1" applyFill="1" applyBorder="1" applyAlignment="1">
      <alignment horizontal="center" vertical="center" textRotation="90"/>
    </xf>
    <xf numFmtId="0" fontId="0" fillId="0" borderId="13" xfId="0" applyBorder="1" applyAlignment="1"/>
    <xf numFmtId="0" fontId="16" fillId="4" borderId="1" xfId="0" applyFont="1" applyFill="1" applyBorder="1" applyAlignment="1">
      <alignment horizontal="center" vertical="center" textRotation="90"/>
    </xf>
    <xf numFmtId="0" fontId="28" fillId="0" borderId="0" xfId="0" applyFont="1" applyFill="1" applyBorder="1" applyAlignment="1">
      <alignment horizontal="center" vertical="center" textRotation="90"/>
    </xf>
    <xf numFmtId="0" fontId="16" fillId="4" borderId="5" xfId="0" applyFont="1" applyFill="1" applyBorder="1" applyAlignment="1">
      <alignment horizontal="center" vertical="center" textRotation="90"/>
    </xf>
    <xf numFmtId="0" fontId="16" fillId="4" borderId="3" xfId="0" applyFont="1" applyFill="1" applyBorder="1" applyAlignment="1">
      <alignment horizontal="center" vertical="center" textRotation="90"/>
    </xf>
    <xf numFmtId="0" fontId="0" fillId="0" borderId="5" xfId="0" applyBorder="1" applyAlignment="1"/>
    <xf numFmtId="0" fontId="0" fillId="0" borderId="2" xfId="0" applyBorder="1" applyAlignment="1"/>
    <xf numFmtId="44" fontId="40" fillId="7" borderId="3" xfId="4" applyNumberFormat="1" applyFont="1" applyFill="1" applyBorder="1" applyAlignment="1">
      <alignment vertical="center"/>
    </xf>
    <xf numFmtId="44" fontId="40" fillId="7" borderId="3" xfId="0" applyNumberFormat="1" applyFont="1" applyFill="1" applyBorder="1" applyAlignment="1">
      <alignment vertical="center"/>
    </xf>
    <xf numFmtId="44" fontId="41" fillId="7" borderId="3" xfId="1" applyFont="1" applyFill="1" applyBorder="1" applyAlignment="1">
      <alignment horizontal="right" vertical="top"/>
    </xf>
    <xf numFmtId="164" fontId="1" fillId="8" borderId="0" xfId="0" applyNumberFormat="1" applyFont="1" applyFill="1" applyAlignment="1">
      <alignment horizontal="right"/>
    </xf>
    <xf numFmtId="0" fontId="3" fillId="8" borderId="0" xfId="0" applyFont="1" applyFill="1" applyAlignment="1">
      <alignment horizontal="left" vertical="center" indent="1"/>
    </xf>
  </cellXfs>
  <cellStyles count="5">
    <cellStyle name="Comma" xfId="3" builtinId="3"/>
    <cellStyle name="Currency" xfId="1" builtinId="4"/>
    <cellStyle name="Normal" xfId="0" builtinId="0"/>
    <cellStyle name="Normal 2" xfId="2" xr:uid="{9DF9B22C-D6A2-47CC-93B6-A725C30D9B56}"/>
    <cellStyle name="Normal 3 2" xfId="4" xr:uid="{9AC42C2E-A2F0-4238-967F-D758F676AC7B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5C7E6-A191-4029-B74D-5031A6B16B57}">
  <sheetPr>
    <pageSetUpPr fitToPage="1"/>
  </sheetPr>
  <dimension ref="A1:G91"/>
  <sheetViews>
    <sheetView zoomScale="85" zoomScaleNormal="85" workbookViewId="0">
      <selection activeCell="D20" sqref="D20"/>
    </sheetView>
  </sheetViews>
  <sheetFormatPr defaultRowHeight="14.4"/>
  <cols>
    <col min="1" max="1" width="15" customWidth="1"/>
    <col min="2" max="2" width="38.33203125" style="3" customWidth="1"/>
    <col min="3" max="4" width="25.5546875" style="3" customWidth="1"/>
    <col min="5" max="5" width="20.5546875" customWidth="1"/>
    <col min="6" max="6" width="42.44140625" bestFit="1" customWidth="1"/>
    <col min="7" max="7" width="19.44140625" style="149" customWidth="1"/>
  </cols>
  <sheetData>
    <row r="1" spans="1:7">
      <c r="A1" s="2"/>
      <c r="B1" s="1"/>
      <c r="C1" s="1"/>
      <c r="D1" s="1"/>
      <c r="E1" s="2"/>
      <c r="F1" s="2"/>
      <c r="G1" s="133"/>
    </row>
    <row r="2" spans="1:7" ht="21">
      <c r="A2" s="4"/>
      <c r="B2" s="5" t="s">
        <v>540</v>
      </c>
      <c r="C2" s="6"/>
      <c r="D2" s="6"/>
      <c r="E2" s="7"/>
      <c r="F2" s="274"/>
      <c r="G2" s="273" t="s">
        <v>542</v>
      </c>
    </row>
    <row r="3" spans="1:7">
      <c r="A3" s="4"/>
      <c r="B3" s="8" t="s">
        <v>543</v>
      </c>
      <c r="C3" s="9"/>
      <c r="D3" s="9"/>
      <c r="E3" s="10"/>
      <c r="F3" s="10"/>
      <c r="G3" s="134" t="s">
        <v>0</v>
      </c>
    </row>
    <row r="4" spans="1:7" ht="27.6">
      <c r="A4" s="11"/>
      <c r="B4" s="12" t="s">
        <v>1</v>
      </c>
      <c r="C4" s="12" t="s">
        <v>2</v>
      </c>
      <c r="D4" s="12" t="s">
        <v>3</v>
      </c>
      <c r="E4" s="13" t="s">
        <v>4</v>
      </c>
      <c r="F4" s="13" t="s">
        <v>5</v>
      </c>
      <c r="G4" s="135" t="s">
        <v>6</v>
      </c>
    </row>
    <row r="5" spans="1:7">
      <c r="A5" s="11"/>
      <c r="B5" s="97"/>
      <c r="C5" s="97"/>
      <c r="D5" s="97"/>
      <c r="E5" s="98"/>
      <c r="F5" s="98"/>
      <c r="G5" s="136"/>
    </row>
    <row r="6" spans="1:7" ht="15.6" customHeight="1">
      <c r="A6" s="258" t="s">
        <v>471</v>
      </c>
      <c r="B6" s="100" t="s">
        <v>472</v>
      </c>
      <c r="C6" s="101"/>
      <c r="D6" s="17"/>
      <c r="E6" s="18"/>
      <c r="F6" s="18"/>
      <c r="G6" s="137"/>
    </row>
    <row r="7" spans="1:7" ht="15">
      <c r="A7" s="258"/>
      <c r="B7" s="104" t="s">
        <v>473</v>
      </c>
      <c r="C7" s="108">
        <v>97000050753</v>
      </c>
      <c r="D7" s="112">
        <v>34223507534</v>
      </c>
      <c r="E7" s="44" t="s">
        <v>10</v>
      </c>
      <c r="F7" s="121" t="s">
        <v>474</v>
      </c>
      <c r="G7" s="270">
        <v>900</v>
      </c>
    </row>
    <row r="8" spans="1:7" ht="15">
      <c r="A8" s="258"/>
      <c r="B8" s="104" t="s">
        <v>475</v>
      </c>
      <c r="C8" s="108">
        <v>97000050754</v>
      </c>
      <c r="D8" s="112">
        <v>34223507541</v>
      </c>
      <c r="E8" s="44" t="s">
        <v>10</v>
      </c>
      <c r="F8" s="121" t="s">
        <v>476</v>
      </c>
      <c r="G8" s="270">
        <v>1000</v>
      </c>
    </row>
    <row r="9" spans="1:7" ht="15">
      <c r="A9" s="258"/>
      <c r="B9" s="104" t="s">
        <v>477</v>
      </c>
      <c r="C9" s="108">
        <v>97000050755</v>
      </c>
      <c r="D9" s="112">
        <v>34223507558</v>
      </c>
      <c r="E9" s="44" t="s">
        <v>10</v>
      </c>
      <c r="F9" s="121" t="s">
        <v>478</v>
      </c>
      <c r="G9" s="271">
        <v>1050</v>
      </c>
    </row>
    <row r="10" spans="1:7" ht="15">
      <c r="A10" s="258"/>
      <c r="B10" s="104" t="s">
        <v>479</v>
      </c>
      <c r="C10" s="108">
        <v>97000050756</v>
      </c>
      <c r="D10" s="112">
        <v>34223507565</v>
      </c>
      <c r="E10" s="44" t="s">
        <v>10</v>
      </c>
      <c r="F10" s="121" t="s">
        <v>480</v>
      </c>
      <c r="G10" s="271">
        <v>1200</v>
      </c>
    </row>
    <row r="11" spans="1:7" ht="15">
      <c r="A11" s="258"/>
      <c r="B11" s="104" t="s">
        <v>481</v>
      </c>
      <c r="C11" s="108">
        <v>97000050757</v>
      </c>
      <c r="D11" s="112">
        <v>34223507572</v>
      </c>
      <c r="E11" s="44" t="s">
        <v>10</v>
      </c>
      <c r="F11" s="121" t="s">
        <v>482</v>
      </c>
      <c r="G11" s="271">
        <v>1350</v>
      </c>
    </row>
    <row r="12" spans="1:7" ht="15">
      <c r="A12" s="258"/>
      <c r="B12" s="104" t="s">
        <v>483</v>
      </c>
      <c r="C12" s="108">
        <v>97000050758</v>
      </c>
      <c r="D12" s="113">
        <v>34223507589</v>
      </c>
      <c r="E12" s="44" t="s">
        <v>10</v>
      </c>
      <c r="F12" s="121" t="s">
        <v>484</v>
      </c>
      <c r="G12" s="271">
        <v>1500</v>
      </c>
    </row>
    <row r="13" spans="1:7">
      <c r="A13" s="258"/>
      <c r="B13" s="104"/>
      <c r="C13" s="93"/>
      <c r="D13" s="93"/>
      <c r="E13" s="44"/>
      <c r="F13" s="121"/>
      <c r="G13" s="127"/>
    </row>
    <row r="14" spans="1:7">
      <c r="A14" s="258"/>
      <c r="B14" s="105"/>
      <c r="C14" s="89"/>
      <c r="D14" s="114"/>
      <c r="E14" s="99"/>
      <c r="F14" s="111"/>
      <c r="G14" s="128"/>
    </row>
    <row r="15" spans="1:7">
      <c r="A15" s="258"/>
      <c r="B15" s="106" t="s">
        <v>485</v>
      </c>
      <c r="C15" s="109"/>
      <c r="D15" s="109"/>
      <c r="E15" s="43"/>
      <c r="F15" s="122"/>
      <c r="G15" s="129"/>
    </row>
    <row r="16" spans="1:7" ht="15">
      <c r="A16" s="258"/>
      <c r="B16" s="102" t="s">
        <v>486</v>
      </c>
      <c r="C16" s="110" t="s">
        <v>541</v>
      </c>
      <c r="D16" s="115">
        <v>7315091514903</v>
      </c>
      <c r="E16" s="44" t="s">
        <v>26</v>
      </c>
      <c r="F16" s="123" t="s">
        <v>487</v>
      </c>
      <c r="G16" s="270">
        <v>145</v>
      </c>
    </row>
    <row r="17" spans="1:7" ht="15">
      <c r="A17" s="258"/>
      <c r="B17" s="102" t="s">
        <v>488</v>
      </c>
      <c r="C17" s="110">
        <v>9620012806</v>
      </c>
      <c r="D17" s="115">
        <v>7315091514910</v>
      </c>
      <c r="E17" s="44" t="s">
        <v>26</v>
      </c>
      <c r="F17" s="123" t="s">
        <v>489</v>
      </c>
      <c r="G17" s="270">
        <v>155</v>
      </c>
    </row>
    <row r="18" spans="1:7" ht="15">
      <c r="A18" s="258"/>
      <c r="B18" s="102" t="s">
        <v>490</v>
      </c>
      <c r="C18" s="110">
        <v>9620012805</v>
      </c>
      <c r="D18" s="115">
        <v>7315091514927</v>
      </c>
      <c r="E18" s="44" t="s">
        <v>26</v>
      </c>
      <c r="F18" s="123" t="s">
        <v>491</v>
      </c>
      <c r="G18" s="270">
        <v>160</v>
      </c>
    </row>
    <row r="19" spans="1:7" ht="15">
      <c r="A19" s="258"/>
      <c r="B19" s="102" t="s">
        <v>492</v>
      </c>
      <c r="C19" s="110">
        <v>9620012810</v>
      </c>
      <c r="D19" s="115">
        <v>7315091514934</v>
      </c>
      <c r="E19" s="44" t="s">
        <v>26</v>
      </c>
      <c r="F19" s="123" t="s">
        <v>493</v>
      </c>
      <c r="G19" s="270">
        <v>165</v>
      </c>
    </row>
    <row r="20" spans="1:7" ht="15">
      <c r="A20" s="258"/>
      <c r="B20" s="102" t="s">
        <v>494</v>
      </c>
      <c r="C20" s="110">
        <v>9620012811</v>
      </c>
      <c r="D20" s="116">
        <v>7315091514958</v>
      </c>
      <c r="E20" s="44" t="s">
        <v>26</v>
      </c>
      <c r="F20" s="123" t="s">
        <v>495</v>
      </c>
      <c r="G20" s="270">
        <v>195</v>
      </c>
    </row>
    <row r="21" spans="1:7" ht="15">
      <c r="A21" s="258"/>
      <c r="B21" s="102" t="s">
        <v>496</v>
      </c>
      <c r="C21" s="110">
        <v>9620012807</v>
      </c>
      <c r="D21" s="117">
        <v>7315091514965</v>
      </c>
      <c r="E21" s="44" t="s">
        <v>26</v>
      </c>
      <c r="F21" s="123" t="s">
        <v>497</v>
      </c>
      <c r="G21" s="270">
        <v>200</v>
      </c>
    </row>
    <row r="22" spans="1:7">
      <c r="A22" s="259"/>
      <c r="B22" s="103"/>
      <c r="C22" s="107"/>
      <c r="D22" s="15"/>
      <c r="E22" s="14"/>
      <c r="F22" s="118"/>
      <c r="G22" s="138"/>
    </row>
    <row r="23" spans="1:7">
      <c r="A23" s="256" t="s">
        <v>7</v>
      </c>
      <c r="B23" s="16" t="s">
        <v>8</v>
      </c>
      <c r="C23" s="17"/>
      <c r="D23" s="17"/>
      <c r="E23" s="18"/>
      <c r="F23" s="119"/>
      <c r="G23" s="137"/>
    </row>
    <row r="24" spans="1:7">
      <c r="A24" s="260"/>
      <c r="B24" s="19" t="s">
        <v>9</v>
      </c>
      <c r="C24" s="20">
        <v>9600028370</v>
      </c>
      <c r="D24" s="20">
        <v>713814333577</v>
      </c>
      <c r="E24" s="21" t="s">
        <v>10</v>
      </c>
      <c r="F24" s="120" t="s">
        <v>11</v>
      </c>
      <c r="G24" s="139">
        <v>799.99</v>
      </c>
    </row>
    <row r="25" spans="1:7">
      <c r="A25" s="260"/>
      <c r="B25" s="19" t="s">
        <v>12</v>
      </c>
      <c r="C25" s="20">
        <v>9600024617</v>
      </c>
      <c r="D25" s="20">
        <v>713814310455</v>
      </c>
      <c r="E25" s="21" t="s">
        <v>10</v>
      </c>
      <c r="F25" s="120" t="s">
        <v>13</v>
      </c>
      <c r="G25" s="139">
        <v>879.99</v>
      </c>
    </row>
    <row r="26" spans="1:7">
      <c r="A26" s="260"/>
      <c r="B26" s="19" t="s">
        <v>14</v>
      </c>
      <c r="C26" s="20">
        <v>9600024618</v>
      </c>
      <c r="D26" s="20">
        <v>713814310462</v>
      </c>
      <c r="E26" s="21" t="s">
        <v>10</v>
      </c>
      <c r="F26" s="120" t="s">
        <v>15</v>
      </c>
      <c r="G26" s="139">
        <v>949.99</v>
      </c>
    </row>
    <row r="27" spans="1:7">
      <c r="A27" s="260"/>
      <c r="B27" s="19" t="s">
        <v>16</v>
      </c>
      <c r="C27" s="20">
        <v>9600024620</v>
      </c>
      <c r="D27" s="20">
        <v>713814310486</v>
      </c>
      <c r="E27" s="21" t="s">
        <v>10</v>
      </c>
      <c r="F27" s="120" t="s">
        <v>17</v>
      </c>
      <c r="G27" s="139">
        <v>1079.99</v>
      </c>
    </row>
    <row r="28" spans="1:7">
      <c r="A28" s="260"/>
      <c r="B28" s="19" t="s">
        <v>18</v>
      </c>
      <c r="C28" s="20">
        <v>9600024621</v>
      </c>
      <c r="D28" s="20">
        <v>713814310493</v>
      </c>
      <c r="E28" s="21" t="s">
        <v>10</v>
      </c>
      <c r="F28" s="120" t="s">
        <v>19</v>
      </c>
      <c r="G28" s="139">
        <v>1249.99</v>
      </c>
    </row>
    <row r="29" spans="1:7">
      <c r="A29" s="260"/>
      <c r="B29" s="19" t="s">
        <v>20</v>
      </c>
      <c r="C29" s="20">
        <v>9600024622</v>
      </c>
      <c r="D29" s="20">
        <v>713814310509</v>
      </c>
      <c r="E29" s="21" t="s">
        <v>10</v>
      </c>
      <c r="F29" s="120" t="s">
        <v>21</v>
      </c>
      <c r="G29" s="139">
        <v>1399.99</v>
      </c>
    </row>
    <row r="30" spans="1:7">
      <c r="A30" s="260"/>
      <c r="B30" s="19" t="s">
        <v>22</v>
      </c>
      <c r="C30" s="20">
        <v>9600024623</v>
      </c>
      <c r="D30" s="20">
        <v>713814310516</v>
      </c>
      <c r="E30" s="21" t="s">
        <v>10</v>
      </c>
      <c r="F30" s="120" t="s">
        <v>23</v>
      </c>
      <c r="G30" s="139">
        <v>1349.99</v>
      </c>
    </row>
    <row r="31" spans="1:7">
      <c r="A31" s="260"/>
      <c r="B31" s="1"/>
      <c r="C31" s="22"/>
      <c r="D31" s="1"/>
      <c r="E31" s="23"/>
      <c r="F31" s="23"/>
      <c r="G31" s="140"/>
    </row>
    <row r="32" spans="1:7">
      <c r="A32" s="260"/>
      <c r="B32" s="16" t="s">
        <v>24</v>
      </c>
      <c r="C32" s="17"/>
      <c r="D32" s="17"/>
      <c r="E32" s="18"/>
      <c r="F32" s="18"/>
      <c r="G32" s="137"/>
    </row>
    <row r="33" spans="1:7">
      <c r="A33" s="260"/>
      <c r="B33" s="24" t="s">
        <v>25</v>
      </c>
      <c r="C33" s="25">
        <v>9600028648</v>
      </c>
      <c r="D33" s="20">
        <v>713814333584</v>
      </c>
      <c r="E33" s="26" t="s">
        <v>26</v>
      </c>
      <c r="F33" s="26" t="s">
        <v>27</v>
      </c>
      <c r="G33" s="139">
        <v>149.99</v>
      </c>
    </row>
    <row r="34" spans="1:7">
      <c r="A34" s="260"/>
      <c r="B34" s="24" t="s">
        <v>28</v>
      </c>
      <c r="C34" s="25">
        <v>9600026462</v>
      </c>
      <c r="D34" s="20">
        <v>713814329389</v>
      </c>
      <c r="E34" s="26" t="s">
        <v>26</v>
      </c>
      <c r="F34" s="26" t="s">
        <v>29</v>
      </c>
      <c r="G34" s="139">
        <v>149.99</v>
      </c>
    </row>
    <row r="35" spans="1:7">
      <c r="A35" s="260"/>
      <c r="B35" s="24" t="s">
        <v>30</v>
      </c>
      <c r="C35" s="25">
        <v>9600026463</v>
      </c>
      <c r="D35" s="20">
        <v>713814329396</v>
      </c>
      <c r="E35" s="26" t="s">
        <v>26</v>
      </c>
      <c r="F35" s="26" t="s">
        <v>31</v>
      </c>
      <c r="G35" s="139">
        <v>149.99</v>
      </c>
    </row>
    <row r="36" spans="1:7">
      <c r="A36" s="260"/>
      <c r="B36" s="24" t="s">
        <v>32</v>
      </c>
      <c r="C36" s="25">
        <v>9600026464</v>
      </c>
      <c r="D36" s="20">
        <v>713814329402</v>
      </c>
      <c r="E36" s="26" t="s">
        <v>26</v>
      </c>
      <c r="F36" s="26" t="s">
        <v>33</v>
      </c>
      <c r="G36" s="139">
        <v>149.99</v>
      </c>
    </row>
    <row r="37" spans="1:7">
      <c r="A37" s="260"/>
      <c r="B37" s="24" t="s">
        <v>34</v>
      </c>
      <c r="C37" s="25">
        <v>9600026465</v>
      </c>
      <c r="D37" s="20">
        <v>713814329419</v>
      </c>
      <c r="E37" s="26" t="s">
        <v>26</v>
      </c>
      <c r="F37" s="26" t="s">
        <v>35</v>
      </c>
      <c r="G37" s="139">
        <v>179.99</v>
      </c>
    </row>
    <row r="38" spans="1:7">
      <c r="A38" s="260"/>
      <c r="B38" s="24" t="s">
        <v>36</v>
      </c>
      <c r="C38" s="25">
        <v>9600026466</v>
      </c>
      <c r="D38" s="20">
        <v>713814329426</v>
      </c>
      <c r="E38" s="26" t="s">
        <v>26</v>
      </c>
      <c r="F38" s="26" t="s">
        <v>37</v>
      </c>
      <c r="G38" s="139">
        <v>179.99</v>
      </c>
    </row>
    <row r="39" spans="1:7">
      <c r="A39" s="260"/>
      <c r="B39" s="24" t="s">
        <v>38</v>
      </c>
      <c r="C39" s="25">
        <v>9600026467</v>
      </c>
      <c r="D39" s="20">
        <v>713814329433</v>
      </c>
      <c r="E39" s="26" t="s">
        <v>26</v>
      </c>
      <c r="F39" s="26" t="s">
        <v>39</v>
      </c>
      <c r="G39" s="139">
        <v>179.99</v>
      </c>
    </row>
    <row r="40" spans="1:7">
      <c r="A40" s="87"/>
      <c r="B40" s="83"/>
      <c r="C40" s="84"/>
      <c r="D40" s="85"/>
      <c r="E40" s="86"/>
      <c r="F40" s="86"/>
      <c r="G40" s="141"/>
    </row>
    <row r="41" spans="1:7">
      <c r="A41" s="254" t="s">
        <v>435</v>
      </c>
      <c r="B41" s="16" t="s">
        <v>436</v>
      </c>
      <c r="C41" s="17"/>
      <c r="D41" s="17"/>
      <c r="E41" s="18"/>
      <c r="F41" s="18"/>
      <c r="G41" s="137"/>
    </row>
    <row r="42" spans="1:7" ht="15">
      <c r="A42" s="255"/>
      <c r="B42" s="88" t="s">
        <v>437</v>
      </c>
      <c r="C42" s="89">
        <v>97000040395</v>
      </c>
      <c r="D42" s="91" t="s">
        <v>438</v>
      </c>
      <c r="E42" s="44" t="s">
        <v>10</v>
      </c>
      <c r="F42" s="44" t="s">
        <v>439</v>
      </c>
      <c r="G42" s="272">
        <v>660</v>
      </c>
    </row>
    <row r="43" spans="1:7" ht="15" customHeight="1">
      <c r="A43" s="255"/>
      <c r="B43" s="88" t="s">
        <v>440</v>
      </c>
      <c r="C43" s="124">
        <v>97000040396</v>
      </c>
      <c r="D43" s="91" t="s">
        <v>441</v>
      </c>
      <c r="E43" s="44" t="s">
        <v>10</v>
      </c>
      <c r="F43" s="44" t="s">
        <v>442</v>
      </c>
      <c r="G43" s="272">
        <v>770</v>
      </c>
    </row>
    <row r="44" spans="1:7" ht="15">
      <c r="A44" s="255"/>
      <c r="B44" s="88" t="s">
        <v>443</v>
      </c>
      <c r="C44" s="126">
        <v>97000040397</v>
      </c>
      <c r="D44" s="91" t="s">
        <v>444</v>
      </c>
      <c r="E44" s="44" t="s">
        <v>10</v>
      </c>
      <c r="F44" s="44" t="s">
        <v>445</v>
      </c>
      <c r="G44" s="272">
        <v>880</v>
      </c>
    </row>
    <row r="45" spans="1:7" ht="15">
      <c r="A45" s="255"/>
      <c r="B45" s="88" t="s">
        <v>446</v>
      </c>
      <c r="C45" s="90">
        <v>97000040398</v>
      </c>
      <c r="D45" s="91" t="s">
        <v>447</v>
      </c>
      <c r="E45" s="44" t="s">
        <v>10</v>
      </c>
      <c r="F45" s="44" t="s">
        <v>448</v>
      </c>
      <c r="G45" s="272">
        <v>990</v>
      </c>
    </row>
    <row r="46" spans="1:7">
      <c r="A46" s="256" t="s">
        <v>40</v>
      </c>
      <c r="B46" s="27" t="s">
        <v>41</v>
      </c>
      <c r="C46" s="17"/>
      <c r="D46" s="17"/>
      <c r="E46" s="18"/>
      <c r="F46" s="18"/>
      <c r="G46" s="137"/>
    </row>
    <row r="47" spans="1:7">
      <c r="A47" s="260"/>
      <c r="B47" s="28" t="s">
        <v>42</v>
      </c>
      <c r="C47" s="125">
        <v>9600015864</v>
      </c>
      <c r="D47" s="20">
        <v>713814270971</v>
      </c>
      <c r="E47" s="21" t="s">
        <v>10</v>
      </c>
      <c r="F47" s="21" t="s">
        <v>43</v>
      </c>
      <c r="G47" s="139">
        <v>779.99</v>
      </c>
    </row>
    <row r="48" spans="1:7">
      <c r="A48" s="260"/>
      <c r="B48" s="28" t="s">
        <v>44</v>
      </c>
      <c r="C48" s="125">
        <v>9600012982</v>
      </c>
      <c r="D48" s="20">
        <v>713814270988</v>
      </c>
      <c r="E48" s="21" t="s">
        <v>10</v>
      </c>
      <c r="F48" s="21" t="s">
        <v>45</v>
      </c>
      <c r="G48" s="139">
        <v>859.99</v>
      </c>
    </row>
    <row r="49" spans="1:7">
      <c r="A49" s="14"/>
      <c r="B49" s="15"/>
      <c r="C49" s="29"/>
      <c r="D49" s="15"/>
      <c r="E49" s="30"/>
      <c r="F49" s="30"/>
      <c r="G49" s="143"/>
    </row>
    <row r="50" spans="1:7">
      <c r="A50" s="256" t="s">
        <v>46</v>
      </c>
      <c r="B50" s="16" t="s">
        <v>47</v>
      </c>
      <c r="C50" s="17"/>
      <c r="D50" s="17"/>
      <c r="E50" s="18"/>
      <c r="F50" s="18"/>
      <c r="G50" s="137"/>
    </row>
    <row r="51" spans="1:7">
      <c r="A51" s="260"/>
      <c r="B51" s="88" t="s">
        <v>449</v>
      </c>
      <c r="C51" s="89">
        <v>97000040395</v>
      </c>
      <c r="D51" s="91" t="s">
        <v>438</v>
      </c>
      <c r="E51" s="44" t="s">
        <v>10</v>
      </c>
      <c r="F51" s="44" t="s">
        <v>439</v>
      </c>
      <c r="G51" s="139">
        <v>599.99</v>
      </c>
    </row>
    <row r="52" spans="1:7" ht="15">
      <c r="A52" s="260"/>
      <c r="B52" s="19" t="s">
        <v>48</v>
      </c>
      <c r="C52" s="25">
        <v>9600017007</v>
      </c>
      <c r="D52" s="20">
        <v>713814270155</v>
      </c>
      <c r="E52" s="21" t="s">
        <v>49</v>
      </c>
      <c r="F52" s="21" t="s">
        <v>50</v>
      </c>
      <c r="G52" s="272">
        <v>55</v>
      </c>
    </row>
    <row r="53" spans="1:7" ht="15">
      <c r="A53" s="260"/>
      <c r="B53" s="19" t="s">
        <v>51</v>
      </c>
      <c r="C53" s="25">
        <v>9600017296</v>
      </c>
      <c r="D53" s="20">
        <v>713814270308</v>
      </c>
      <c r="E53" s="21" t="s">
        <v>52</v>
      </c>
      <c r="F53" s="21" t="s">
        <v>53</v>
      </c>
      <c r="G53" s="272">
        <v>22</v>
      </c>
    </row>
    <row r="54" spans="1:7" ht="15">
      <c r="A54" s="260"/>
      <c r="B54" s="19" t="s">
        <v>54</v>
      </c>
      <c r="C54" s="25">
        <v>9600024894</v>
      </c>
      <c r="D54" s="20">
        <v>713814305567</v>
      </c>
      <c r="E54" s="21" t="s">
        <v>55</v>
      </c>
      <c r="F54" s="21" t="s">
        <v>56</v>
      </c>
      <c r="G54" s="272">
        <v>55</v>
      </c>
    </row>
    <row r="55" spans="1:7">
      <c r="A55" s="260"/>
      <c r="B55" s="19" t="s">
        <v>57</v>
      </c>
      <c r="C55" s="25">
        <v>9610000651</v>
      </c>
      <c r="D55" s="31">
        <v>713814329662</v>
      </c>
      <c r="E55" s="26" t="s">
        <v>58</v>
      </c>
      <c r="F55" s="26" t="s">
        <v>59</v>
      </c>
      <c r="G55" s="144">
        <v>349.99</v>
      </c>
    </row>
    <row r="56" spans="1:7">
      <c r="A56" s="260"/>
      <c r="B56" s="19" t="s">
        <v>60</v>
      </c>
      <c r="C56" s="25">
        <v>9610000652</v>
      </c>
      <c r="D56" s="31">
        <v>713814329679</v>
      </c>
      <c r="E56" s="26" t="s">
        <v>58</v>
      </c>
      <c r="F56" s="26" t="s">
        <v>61</v>
      </c>
      <c r="G56" s="144">
        <v>349.99</v>
      </c>
    </row>
    <row r="57" spans="1:7">
      <c r="A57" s="260"/>
      <c r="B57" s="19" t="s">
        <v>62</v>
      </c>
      <c r="C57" s="25">
        <v>9610000653</v>
      </c>
      <c r="D57" s="31">
        <v>713814329686</v>
      </c>
      <c r="E57" s="26" t="s">
        <v>58</v>
      </c>
      <c r="F57" s="26" t="s">
        <v>63</v>
      </c>
      <c r="G57" s="144">
        <v>399.99</v>
      </c>
    </row>
    <row r="58" spans="1:7">
      <c r="A58" s="260"/>
      <c r="B58" s="19" t="s">
        <v>64</v>
      </c>
      <c r="C58" s="25">
        <v>9610000655</v>
      </c>
      <c r="D58" s="31">
        <v>713814329693</v>
      </c>
      <c r="E58" s="26" t="s">
        <v>58</v>
      </c>
      <c r="F58" s="26" t="s">
        <v>65</v>
      </c>
      <c r="G58" s="144">
        <v>424.99</v>
      </c>
    </row>
    <row r="59" spans="1:7">
      <c r="A59" s="260"/>
      <c r="B59" s="130"/>
      <c r="C59" s="84"/>
      <c r="D59" s="131"/>
      <c r="E59" s="86"/>
      <c r="F59" s="86"/>
      <c r="G59" s="145"/>
    </row>
    <row r="60" spans="1:7">
      <c r="A60" s="260"/>
      <c r="B60" s="32" t="s">
        <v>498</v>
      </c>
      <c r="C60" s="17"/>
      <c r="D60" s="17"/>
      <c r="E60" s="18"/>
      <c r="F60" s="18"/>
      <c r="G60" s="137"/>
    </row>
    <row r="61" spans="1:7">
      <c r="A61" s="260"/>
      <c r="B61" s="28" t="s">
        <v>498</v>
      </c>
      <c r="C61" s="25">
        <v>9620012452</v>
      </c>
      <c r="D61" s="31">
        <v>7315091514422</v>
      </c>
      <c r="E61" s="26">
        <v>85076000</v>
      </c>
      <c r="F61" s="26" t="s">
        <v>536</v>
      </c>
      <c r="G61" s="144">
        <v>299.99</v>
      </c>
    </row>
    <row r="62" spans="1:7">
      <c r="A62" s="256" t="s">
        <v>450</v>
      </c>
      <c r="B62" s="16" t="s">
        <v>451</v>
      </c>
      <c r="C62" s="17"/>
      <c r="D62" s="17"/>
      <c r="E62" s="18"/>
      <c r="F62" s="18"/>
      <c r="G62" s="137"/>
    </row>
    <row r="63" spans="1:7">
      <c r="A63" s="257"/>
      <c r="B63" s="96" t="s">
        <v>452</v>
      </c>
      <c r="C63" s="92">
        <v>9620012945</v>
      </c>
      <c r="D63" s="93">
        <v>6975399592617</v>
      </c>
      <c r="E63" s="44" t="s">
        <v>453</v>
      </c>
      <c r="F63" s="44" t="s">
        <v>454</v>
      </c>
      <c r="G63" s="144">
        <v>200</v>
      </c>
    </row>
    <row r="64" spans="1:7">
      <c r="A64" s="257"/>
      <c r="B64" s="96" t="s">
        <v>455</v>
      </c>
      <c r="C64" s="92">
        <v>9620012950</v>
      </c>
      <c r="D64" s="93">
        <v>6975399592624</v>
      </c>
      <c r="E64" s="44" t="s">
        <v>453</v>
      </c>
      <c r="F64" s="44" t="s">
        <v>456</v>
      </c>
      <c r="G64" s="144">
        <v>200</v>
      </c>
    </row>
    <row r="65" spans="1:7">
      <c r="A65" s="257"/>
      <c r="B65" s="96" t="s">
        <v>457</v>
      </c>
      <c r="C65" s="92">
        <v>9620012944</v>
      </c>
      <c r="D65" s="93">
        <v>6975399592631</v>
      </c>
      <c r="E65" s="44" t="s">
        <v>453</v>
      </c>
      <c r="F65" s="44" t="s">
        <v>458</v>
      </c>
      <c r="G65" s="144">
        <v>200</v>
      </c>
    </row>
    <row r="66" spans="1:7">
      <c r="A66" s="257"/>
      <c r="B66" s="96" t="s">
        <v>459</v>
      </c>
      <c r="C66" s="92">
        <v>9620012947</v>
      </c>
      <c r="D66" s="93">
        <v>6975399592648</v>
      </c>
      <c r="E66" s="44" t="s">
        <v>453</v>
      </c>
      <c r="F66" s="44" t="s">
        <v>460</v>
      </c>
      <c r="G66" s="144">
        <v>225</v>
      </c>
    </row>
    <row r="67" spans="1:7">
      <c r="A67" s="257"/>
      <c r="B67" s="96" t="s">
        <v>461</v>
      </c>
      <c r="C67" s="92">
        <v>9620012948</v>
      </c>
      <c r="D67" s="93">
        <v>6975399592655</v>
      </c>
      <c r="E67" s="44" t="s">
        <v>453</v>
      </c>
      <c r="F67" s="44" t="s">
        <v>462</v>
      </c>
      <c r="G67" s="144">
        <v>225</v>
      </c>
    </row>
    <row r="68" spans="1:7">
      <c r="A68" s="257"/>
      <c r="B68" s="96" t="s">
        <v>463</v>
      </c>
      <c r="C68" s="92">
        <v>9620012949</v>
      </c>
      <c r="D68" s="93">
        <v>6975399592662</v>
      </c>
      <c r="E68" s="44" t="s">
        <v>453</v>
      </c>
      <c r="F68" s="44" t="s">
        <v>464</v>
      </c>
      <c r="G68" s="144">
        <v>225</v>
      </c>
    </row>
    <row r="69" spans="1:7">
      <c r="A69" s="257"/>
      <c r="B69" s="96" t="s">
        <v>465</v>
      </c>
      <c r="C69" s="92">
        <v>9620012951</v>
      </c>
      <c r="D69" s="94">
        <v>6975399592679</v>
      </c>
      <c r="E69" s="44" t="s">
        <v>453</v>
      </c>
      <c r="F69" s="44" t="s">
        <v>466</v>
      </c>
      <c r="G69" s="144">
        <v>275</v>
      </c>
    </row>
    <row r="70" spans="1:7">
      <c r="A70" s="257"/>
      <c r="B70" s="96" t="s">
        <v>467</v>
      </c>
      <c r="C70" s="92">
        <v>9620012952</v>
      </c>
      <c r="D70" s="95">
        <v>6975399592686</v>
      </c>
      <c r="E70" s="44" t="s">
        <v>453</v>
      </c>
      <c r="F70" s="44" t="s">
        <v>468</v>
      </c>
      <c r="G70" s="144">
        <v>275</v>
      </c>
    </row>
    <row r="71" spans="1:7">
      <c r="A71" s="257"/>
      <c r="B71" s="96" t="s">
        <v>469</v>
      </c>
      <c r="C71" s="92">
        <v>9620012946</v>
      </c>
      <c r="D71" s="93">
        <v>6975399592693</v>
      </c>
      <c r="E71" s="44" t="s">
        <v>453</v>
      </c>
      <c r="F71" s="44" t="s">
        <v>470</v>
      </c>
      <c r="G71" s="144">
        <v>275</v>
      </c>
    </row>
    <row r="72" spans="1:7">
      <c r="A72" s="256" t="s">
        <v>66</v>
      </c>
      <c r="B72" s="32" t="s">
        <v>67</v>
      </c>
      <c r="C72" s="33"/>
      <c r="D72" s="33"/>
      <c r="E72" s="34"/>
      <c r="F72" s="34"/>
      <c r="G72" s="146"/>
    </row>
    <row r="73" spans="1:7">
      <c r="A73" s="260"/>
      <c r="B73" s="28" t="s">
        <v>68</v>
      </c>
      <c r="C73" s="125">
        <v>9600050812</v>
      </c>
      <c r="D73" s="20">
        <v>6951218428800</v>
      </c>
      <c r="E73" s="21"/>
      <c r="F73" s="35" t="s">
        <v>69</v>
      </c>
      <c r="G73" s="147">
        <v>149.99</v>
      </c>
    </row>
    <row r="74" spans="1:7">
      <c r="A74" s="260"/>
      <c r="B74" s="28" t="s">
        <v>70</v>
      </c>
      <c r="C74" s="25">
        <v>9600050813</v>
      </c>
      <c r="D74" s="20">
        <v>6951218428817</v>
      </c>
      <c r="E74" s="21"/>
      <c r="F74" s="35" t="s">
        <v>71</v>
      </c>
      <c r="G74" s="147">
        <v>149.99</v>
      </c>
    </row>
    <row r="75" spans="1:7">
      <c r="A75" s="260"/>
      <c r="B75" s="28" t="s">
        <v>72</v>
      </c>
      <c r="C75" s="25">
        <v>9600050814</v>
      </c>
      <c r="D75" s="20">
        <v>6951218428824</v>
      </c>
      <c r="E75" s="21"/>
      <c r="F75" s="35" t="s">
        <v>73</v>
      </c>
      <c r="G75" s="147">
        <v>149.99</v>
      </c>
    </row>
    <row r="76" spans="1:7" s="78" customFormat="1">
      <c r="A76" s="260"/>
      <c r="B76" s="32" t="s">
        <v>74</v>
      </c>
      <c r="C76" s="36"/>
      <c r="D76" s="36"/>
      <c r="E76" s="37"/>
      <c r="F76" s="38"/>
      <c r="G76" s="148"/>
    </row>
    <row r="77" spans="1:7" s="78" customFormat="1">
      <c r="A77" s="260"/>
      <c r="B77" s="28" t="s">
        <v>75</v>
      </c>
      <c r="C77" s="25">
        <v>9600050818</v>
      </c>
      <c r="D77" s="20">
        <v>6951218428831</v>
      </c>
      <c r="E77" s="26"/>
      <c r="F77" s="35" t="s">
        <v>76</v>
      </c>
      <c r="G77" s="147">
        <v>199.99</v>
      </c>
    </row>
    <row r="78" spans="1:7">
      <c r="A78" s="253" t="s">
        <v>77</v>
      </c>
      <c r="B78" s="32" t="s">
        <v>78</v>
      </c>
      <c r="C78" s="17"/>
      <c r="D78" s="17"/>
      <c r="E78" s="18"/>
      <c r="F78" s="18"/>
      <c r="G78" s="137"/>
    </row>
    <row r="79" spans="1:7">
      <c r="A79" s="253"/>
      <c r="B79" s="28" t="s">
        <v>79</v>
      </c>
      <c r="C79" s="25">
        <v>9600050822</v>
      </c>
      <c r="D79" s="25">
        <v>6951218428978</v>
      </c>
      <c r="E79" s="21"/>
      <c r="F79" s="35" t="s">
        <v>80</v>
      </c>
      <c r="G79" s="147">
        <v>69.989999999999995</v>
      </c>
    </row>
    <row r="80" spans="1:7">
      <c r="A80" s="253"/>
      <c r="B80" s="28" t="s">
        <v>81</v>
      </c>
      <c r="C80" s="25">
        <v>9600050823</v>
      </c>
      <c r="D80" s="25">
        <v>6951218428985</v>
      </c>
      <c r="E80" s="21"/>
      <c r="F80" s="35" t="s">
        <v>82</v>
      </c>
      <c r="G80" s="147">
        <v>69.989999999999995</v>
      </c>
    </row>
    <row r="81" spans="1:7">
      <c r="A81" s="253"/>
      <c r="B81" s="28" t="s">
        <v>83</v>
      </c>
      <c r="C81" s="25">
        <v>9600050824</v>
      </c>
      <c r="D81" s="25">
        <v>6951218428992</v>
      </c>
      <c r="E81" s="21"/>
      <c r="F81" s="35" t="s">
        <v>84</v>
      </c>
      <c r="G81" s="147">
        <v>69.989999999999995</v>
      </c>
    </row>
    <row r="82" spans="1:7">
      <c r="A82" s="253"/>
      <c r="B82" s="28" t="s">
        <v>85</v>
      </c>
      <c r="C82" s="25">
        <v>9600050794</v>
      </c>
      <c r="D82" s="25">
        <v>6951218429005</v>
      </c>
      <c r="E82" s="21"/>
      <c r="F82" s="40" t="s">
        <v>86</v>
      </c>
      <c r="G82" s="147">
        <v>99.99</v>
      </c>
    </row>
    <row r="83" spans="1:7">
      <c r="A83" s="39"/>
      <c r="G83" s="133"/>
    </row>
    <row r="84" spans="1:7">
      <c r="G84" s="133"/>
    </row>
    <row r="85" spans="1:7">
      <c r="G85" s="133"/>
    </row>
    <row r="86" spans="1:7">
      <c r="G86" s="133"/>
    </row>
    <row r="87" spans="1:7">
      <c r="G87" s="133"/>
    </row>
    <row r="88" spans="1:7">
      <c r="G88" s="133"/>
    </row>
    <row r="89" spans="1:7">
      <c r="G89" s="133"/>
    </row>
    <row r="90" spans="1:7">
      <c r="G90" s="133"/>
    </row>
    <row r="91" spans="1:7">
      <c r="G91" s="133"/>
    </row>
  </sheetData>
  <mergeCells count="8">
    <mergeCell ref="A78:A82"/>
    <mergeCell ref="A41:A45"/>
    <mergeCell ref="A62:A71"/>
    <mergeCell ref="A6:A22"/>
    <mergeCell ref="A23:A39"/>
    <mergeCell ref="A46:A48"/>
    <mergeCell ref="A50:A61"/>
    <mergeCell ref="A72:A77"/>
  </mergeCells>
  <pageMargins left="0.25" right="0.25" top="0.5" bottom="0.5" header="0.3" footer="0.3"/>
  <pageSetup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43610-1694-4445-AC98-B8D32E8E4A86}">
  <sheetPr>
    <pageSetUpPr fitToPage="1"/>
  </sheetPr>
  <dimension ref="A1:G153"/>
  <sheetViews>
    <sheetView zoomScaleNormal="100" workbookViewId="0">
      <pane ySplit="3" topLeftCell="A125" activePane="bottomLeft" state="frozen"/>
      <selection pane="bottomLeft" activeCell="E138" sqref="E138"/>
    </sheetView>
  </sheetViews>
  <sheetFormatPr defaultColWidth="9.44140625" defaultRowHeight="14.4"/>
  <cols>
    <col min="1" max="1" width="8.5546875" customWidth="1"/>
    <col min="2" max="2" width="12.5546875" bestFit="1" customWidth="1"/>
    <col min="3" max="3" width="18" style="190" bestFit="1" customWidth="1"/>
    <col min="4" max="4" width="13.5546875" customWidth="1"/>
    <col min="5" max="5" width="107.88671875" bestFit="1" customWidth="1"/>
    <col min="6" max="6" width="17" style="164" bestFit="1" customWidth="1"/>
    <col min="7" max="7" width="13.5546875" style="164" customWidth="1"/>
  </cols>
  <sheetData>
    <row r="1" spans="1:7" ht="21">
      <c r="A1" s="4"/>
      <c r="B1" s="5" t="s">
        <v>544</v>
      </c>
      <c r="C1" s="170"/>
      <c r="D1" s="6"/>
      <c r="E1" s="7"/>
      <c r="F1" s="150"/>
    </row>
    <row r="2" spans="1:7">
      <c r="A2" s="4"/>
      <c r="B2" s="8" t="s">
        <v>543</v>
      </c>
      <c r="C2" s="171"/>
      <c r="D2" s="9"/>
      <c r="E2" s="10"/>
      <c r="F2" s="151" t="s">
        <v>0</v>
      </c>
      <c r="G2" s="151" t="s">
        <v>87</v>
      </c>
    </row>
    <row r="3" spans="1:7" ht="41.4">
      <c r="B3" s="45" t="s">
        <v>1</v>
      </c>
      <c r="C3" s="173" t="s">
        <v>2</v>
      </c>
      <c r="D3" s="45" t="s">
        <v>3</v>
      </c>
      <c r="E3" s="46" t="s">
        <v>5</v>
      </c>
      <c r="F3" s="152" t="s">
        <v>6</v>
      </c>
      <c r="G3" s="152" t="s">
        <v>88</v>
      </c>
    </row>
    <row r="4" spans="1:7">
      <c r="A4" s="47"/>
      <c r="B4" s="48" t="s">
        <v>89</v>
      </c>
      <c r="C4" s="174"/>
      <c r="D4" s="49"/>
      <c r="E4" s="50"/>
      <c r="F4" s="153"/>
      <c r="G4" s="153"/>
    </row>
    <row r="5" spans="1:7">
      <c r="A5" s="264" t="s">
        <v>90</v>
      </c>
      <c r="B5" s="51"/>
      <c r="C5" s="175">
        <v>385311641</v>
      </c>
      <c r="D5" s="52" t="s">
        <v>91</v>
      </c>
      <c r="E5" s="67" t="s">
        <v>92</v>
      </c>
      <c r="F5" s="154">
        <v>72.989999999999995</v>
      </c>
      <c r="G5" s="166"/>
    </row>
    <row r="6" spans="1:7">
      <c r="A6" s="266"/>
      <c r="B6" s="51"/>
      <c r="C6" s="175">
        <v>9105304487</v>
      </c>
      <c r="D6" s="52" t="s">
        <v>93</v>
      </c>
      <c r="E6" s="67" t="s">
        <v>94</v>
      </c>
      <c r="F6" s="154">
        <v>215.99</v>
      </c>
      <c r="G6" s="166"/>
    </row>
    <row r="7" spans="1:7">
      <c r="A7" s="266"/>
      <c r="B7" s="51"/>
      <c r="C7" s="175">
        <v>93866</v>
      </c>
      <c r="D7" s="52" t="s">
        <v>95</v>
      </c>
      <c r="E7" s="67" t="s">
        <v>96</v>
      </c>
      <c r="F7" s="154">
        <v>29.99</v>
      </c>
      <c r="G7" s="166"/>
    </row>
    <row r="8" spans="1:7">
      <c r="A8" s="266"/>
      <c r="B8" s="51"/>
      <c r="C8" s="175">
        <v>385311658</v>
      </c>
      <c r="D8" s="52" t="s">
        <v>97</v>
      </c>
      <c r="E8" s="67" t="s">
        <v>98</v>
      </c>
      <c r="F8" s="154">
        <v>48.99</v>
      </c>
      <c r="G8" s="166"/>
    </row>
    <row r="9" spans="1:7">
      <c r="A9" s="266"/>
      <c r="B9" s="51"/>
      <c r="C9" s="175">
        <v>91857</v>
      </c>
      <c r="D9" s="52" t="s">
        <v>99</v>
      </c>
      <c r="E9" s="67" t="s">
        <v>100</v>
      </c>
      <c r="F9" s="154">
        <v>8.99</v>
      </c>
      <c r="G9" s="166"/>
    </row>
    <row r="10" spans="1:7">
      <c r="A10" s="266"/>
      <c r="B10" s="51"/>
      <c r="C10" s="175">
        <v>91447</v>
      </c>
      <c r="D10" s="52" t="s">
        <v>101</v>
      </c>
      <c r="E10" s="67" t="s">
        <v>102</v>
      </c>
      <c r="F10" s="154">
        <v>21.99</v>
      </c>
      <c r="G10" s="166"/>
    </row>
    <row r="11" spans="1:7">
      <c r="A11" s="266"/>
      <c r="B11" s="51"/>
      <c r="C11" s="175">
        <v>9108608891</v>
      </c>
      <c r="D11" s="52" t="s">
        <v>103</v>
      </c>
      <c r="E11" s="67" t="s">
        <v>104</v>
      </c>
      <c r="F11" s="154">
        <v>25.99</v>
      </c>
      <c r="G11" s="166"/>
    </row>
    <row r="12" spans="1:7">
      <c r="A12" s="266"/>
      <c r="B12" s="51"/>
      <c r="C12" s="175">
        <v>3316882.9</v>
      </c>
      <c r="D12" s="52" t="s">
        <v>105</v>
      </c>
      <c r="E12" s="67" t="s">
        <v>106</v>
      </c>
      <c r="F12" s="154">
        <v>61.99</v>
      </c>
      <c r="G12" s="166"/>
    </row>
    <row r="13" spans="1:7">
      <c r="A13" s="266"/>
      <c r="B13" s="51"/>
      <c r="C13" s="175">
        <v>385311652</v>
      </c>
      <c r="D13" s="52" t="s">
        <v>107</v>
      </c>
      <c r="E13" s="67" t="s">
        <v>108</v>
      </c>
      <c r="F13" s="154">
        <v>42.99</v>
      </c>
      <c r="G13" s="166"/>
    </row>
    <row r="14" spans="1:7">
      <c r="A14" s="266"/>
      <c r="B14" s="51"/>
      <c r="C14" s="175" t="s">
        <v>109</v>
      </c>
      <c r="D14" s="52" t="s">
        <v>110</v>
      </c>
      <c r="E14" s="67" t="s">
        <v>111</v>
      </c>
      <c r="F14" s="154">
        <v>48.99</v>
      </c>
      <c r="G14" s="166"/>
    </row>
    <row r="15" spans="1:7">
      <c r="A15" s="266"/>
      <c r="B15" s="51"/>
      <c r="C15" s="175">
        <v>9108608920</v>
      </c>
      <c r="D15" s="52" t="s">
        <v>112</v>
      </c>
      <c r="E15" s="67" t="s">
        <v>113</v>
      </c>
      <c r="F15" s="154">
        <v>35.99</v>
      </c>
      <c r="G15" s="166"/>
    </row>
    <row r="16" spans="1:7">
      <c r="A16" s="266"/>
      <c r="B16" s="51"/>
      <c r="C16" s="175">
        <v>4450013348</v>
      </c>
      <c r="D16" s="52" t="s">
        <v>114</v>
      </c>
      <c r="E16" s="67" t="s">
        <v>115</v>
      </c>
      <c r="F16" s="154">
        <v>191.99</v>
      </c>
      <c r="G16" s="166"/>
    </row>
    <row r="17" spans="1:7">
      <c r="A17" s="266"/>
      <c r="B17" s="51"/>
      <c r="C17" s="175" t="s">
        <v>116</v>
      </c>
      <c r="D17" s="52" t="s">
        <v>117</v>
      </c>
      <c r="E17" s="67" t="s">
        <v>118</v>
      </c>
      <c r="F17" s="154">
        <v>31.99</v>
      </c>
      <c r="G17" s="166"/>
    </row>
    <row r="18" spans="1:7">
      <c r="A18" s="266"/>
      <c r="B18" s="51"/>
      <c r="C18" s="175">
        <v>9108694384</v>
      </c>
      <c r="D18" s="52" t="s">
        <v>119</v>
      </c>
      <c r="E18" s="67" t="s">
        <v>120</v>
      </c>
      <c r="F18" s="154">
        <v>659.99</v>
      </c>
      <c r="G18" s="166"/>
    </row>
    <row r="19" spans="1:7">
      <c r="A19" s="266"/>
      <c r="B19" s="51"/>
      <c r="C19" s="175">
        <v>9108785887</v>
      </c>
      <c r="D19" s="52" t="s">
        <v>121</v>
      </c>
      <c r="E19" s="67" t="s">
        <v>122</v>
      </c>
      <c r="F19" s="154">
        <v>99.99</v>
      </c>
      <c r="G19" s="166"/>
    </row>
    <row r="20" spans="1:7">
      <c r="A20" s="257"/>
      <c r="B20" s="51"/>
      <c r="C20" s="175">
        <v>9108894299</v>
      </c>
      <c r="D20" s="52" t="s">
        <v>123</v>
      </c>
      <c r="E20" s="67" t="s">
        <v>124</v>
      </c>
      <c r="F20" s="154">
        <v>67.989999999999995</v>
      </c>
      <c r="G20" s="166"/>
    </row>
    <row r="21" spans="1:7">
      <c r="A21" s="257"/>
      <c r="B21" s="51"/>
      <c r="C21" s="175">
        <v>94016</v>
      </c>
      <c r="D21" s="52" t="s">
        <v>125</v>
      </c>
      <c r="E21" s="67" t="s">
        <v>126</v>
      </c>
      <c r="F21" s="154">
        <v>54.99</v>
      </c>
      <c r="G21" s="166"/>
    </row>
    <row r="22" spans="1:7">
      <c r="A22" s="257"/>
      <c r="B22" s="51"/>
      <c r="C22" s="175">
        <v>3316348.9</v>
      </c>
      <c r="D22" s="52" t="s">
        <v>127</v>
      </c>
      <c r="E22" s="67" t="s">
        <v>128</v>
      </c>
      <c r="F22" s="154">
        <v>182.99</v>
      </c>
      <c r="G22" s="166"/>
    </row>
    <row r="23" spans="1:7">
      <c r="A23" s="257"/>
      <c r="B23" s="51"/>
      <c r="C23" s="175">
        <v>3311578.0010000002</v>
      </c>
      <c r="D23" s="52" t="s">
        <v>129</v>
      </c>
      <c r="E23" s="67" t="s">
        <v>130</v>
      </c>
      <c r="F23" s="154">
        <v>5.99</v>
      </c>
      <c r="G23" s="166"/>
    </row>
    <row r="24" spans="1:7">
      <c r="A24" s="257"/>
      <c r="B24" s="51"/>
      <c r="C24" s="175">
        <v>9108677537</v>
      </c>
      <c r="D24" s="52" t="s">
        <v>131</v>
      </c>
      <c r="E24" s="67" t="s">
        <v>132</v>
      </c>
      <c r="F24" s="154">
        <v>15.99</v>
      </c>
      <c r="G24" s="166"/>
    </row>
    <row r="25" spans="1:7">
      <c r="A25" s="257"/>
      <c r="B25" s="51"/>
      <c r="C25" s="175">
        <v>3310718.0060000001</v>
      </c>
      <c r="D25" s="52" t="s">
        <v>133</v>
      </c>
      <c r="E25" s="67" t="s">
        <v>134</v>
      </c>
      <c r="F25" s="154">
        <v>57.99</v>
      </c>
      <c r="G25" s="166"/>
    </row>
    <row r="26" spans="1:7">
      <c r="A26" s="257"/>
      <c r="B26" s="51"/>
      <c r="C26" s="175">
        <v>31501</v>
      </c>
      <c r="D26" s="52" t="s">
        <v>135</v>
      </c>
      <c r="E26" s="67" t="s">
        <v>136</v>
      </c>
      <c r="F26" s="154">
        <v>238.99</v>
      </c>
      <c r="G26" s="166"/>
    </row>
    <row r="27" spans="1:7">
      <c r="A27" s="257"/>
      <c r="B27" s="51"/>
      <c r="C27" s="175">
        <v>9108873681</v>
      </c>
      <c r="D27" s="52" t="s">
        <v>137</v>
      </c>
      <c r="E27" s="67" t="s">
        <v>138</v>
      </c>
      <c r="F27" s="154">
        <v>446.99</v>
      </c>
      <c r="G27" s="166"/>
    </row>
    <row r="28" spans="1:7">
      <c r="A28" s="257"/>
      <c r="B28" s="51"/>
      <c r="C28" s="175">
        <v>9600024570</v>
      </c>
      <c r="D28" s="52" t="s">
        <v>139</v>
      </c>
      <c r="E28" s="67" t="s">
        <v>140</v>
      </c>
      <c r="F28" s="154">
        <v>182.99</v>
      </c>
      <c r="G28" s="166"/>
    </row>
    <row r="29" spans="1:7">
      <c r="A29" s="257"/>
      <c r="B29" s="51"/>
      <c r="C29" s="175" t="s">
        <v>141</v>
      </c>
      <c r="D29" s="52" t="s">
        <v>142</v>
      </c>
      <c r="E29" s="67" t="s">
        <v>143</v>
      </c>
      <c r="F29" s="154">
        <v>16.989999999999998</v>
      </c>
      <c r="G29" s="166"/>
    </row>
    <row r="30" spans="1:7">
      <c r="A30" s="257"/>
      <c r="B30" s="51"/>
      <c r="C30" s="175">
        <v>3106995.0320000001</v>
      </c>
      <c r="D30" s="52" t="s">
        <v>144</v>
      </c>
      <c r="E30" s="67" t="s">
        <v>145</v>
      </c>
      <c r="F30" s="154">
        <v>66.989999999999995</v>
      </c>
      <c r="G30" s="166"/>
    </row>
    <row r="31" spans="1:7">
      <c r="A31" s="257"/>
      <c r="B31" s="51"/>
      <c r="C31" s="175">
        <v>3108015.003</v>
      </c>
      <c r="D31" s="52" t="s">
        <v>146</v>
      </c>
      <c r="E31" s="67" t="s">
        <v>147</v>
      </c>
      <c r="F31" s="154">
        <v>9.99</v>
      </c>
      <c r="G31" s="166"/>
    </row>
    <row r="32" spans="1:7">
      <c r="A32" s="257"/>
      <c r="B32" s="51"/>
      <c r="C32" s="175">
        <v>94067</v>
      </c>
      <c r="D32" s="52" t="s">
        <v>148</v>
      </c>
      <c r="E32" s="67" t="s">
        <v>149</v>
      </c>
      <c r="F32" s="154">
        <v>49.99</v>
      </c>
      <c r="G32" s="166"/>
    </row>
    <row r="33" spans="1:7">
      <c r="A33" s="257"/>
      <c r="B33" s="51"/>
      <c r="C33" s="175">
        <v>91365</v>
      </c>
      <c r="D33" s="52" t="s">
        <v>150</v>
      </c>
      <c r="E33" s="67" t="s">
        <v>151</v>
      </c>
      <c r="F33" s="154">
        <v>291.99</v>
      </c>
      <c r="G33" s="166"/>
    </row>
    <row r="34" spans="1:7">
      <c r="A34" s="257"/>
      <c r="B34" s="51"/>
      <c r="C34" s="175" t="s">
        <v>152</v>
      </c>
      <c r="D34" s="52" t="s">
        <v>153</v>
      </c>
      <c r="E34" s="67" t="s">
        <v>154</v>
      </c>
      <c r="F34" s="154">
        <v>24.99</v>
      </c>
      <c r="G34" s="166"/>
    </row>
    <row r="35" spans="1:7">
      <c r="A35" s="257"/>
      <c r="B35" s="51"/>
      <c r="C35" s="175">
        <v>92102</v>
      </c>
      <c r="D35" s="52" t="s">
        <v>155</v>
      </c>
      <c r="E35" s="67" t="s">
        <v>156</v>
      </c>
      <c r="F35" s="154">
        <v>16.989999999999998</v>
      </c>
      <c r="G35" s="166"/>
    </row>
    <row r="36" spans="1:7">
      <c r="A36" s="257"/>
      <c r="B36" s="51"/>
      <c r="C36" s="175" t="s">
        <v>157</v>
      </c>
      <c r="D36" s="52" t="s">
        <v>158</v>
      </c>
      <c r="E36" s="67" t="s">
        <v>159</v>
      </c>
      <c r="F36" s="154">
        <v>23.99</v>
      </c>
      <c r="G36" s="166"/>
    </row>
    <row r="37" spans="1:7">
      <c r="A37" s="257"/>
      <c r="B37" s="51"/>
      <c r="C37" s="175">
        <v>3313107.0150000001</v>
      </c>
      <c r="D37" s="52" t="s">
        <v>160</v>
      </c>
      <c r="E37" s="67" t="s">
        <v>161</v>
      </c>
      <c r="F37" s="154">
        <v>43.99</v>
      </c>
      <c r="G37" s="166"/>
    </row>
    <row r="38" spans="1:7">
      <c r="A38" s="257"/>
      <c r="B38" s="51"/>
      <c r="C38" s="175">
        <v>50805</v>
      </c>
      <c r="D38" s="52" t="s">
        <v>162</v>
      </c>
      <c r="E38" s="67" t="s">
        <v>163</v>
      </c>
      <c r="F38" s="154">
        <v>8.99</v>
      </c>
      <c r="G38" s="166"/>
    </row>
    <row r="39" spans="1:7">
      <c r="A39" s="257"/>
      <c r="B39" s="51"/>
      <c r="C39" s="175">
        <v>9108853270</v>
      </c>
      <c r="D39" s="52" t="s">
        <v>164</v>
      </c>
      <c r="E39" s="67" t="s">
        <v>165</v>
      </c>
      <c r="F39" s="154">
        <v>872.99</v>
      </c>
      <c r="G39" s="166"/>
    </row>
    <row r="40" spans="1:7">
      <c r="A40" s="257"/>
      <c r="B40" s="51"/>
      <c r="C40" s="175">
        <v>9108842041</v>
      </c>
      <c r="D40" s="52" t="s">
        <v>166</v>
      </c>
      <c r="E40" s="67" t="s">
        <v>167</v>
      </c>
      <c r="F40" s="154">
        <v>99.99</v>
      </c>
      <c r="G40" s="166"/>
    </row>
    <row r="41" spans="1:7">
      <c r="A41" s="257"/>
      <c r="B41" s="51"/>
      <c r="C41" s="175">
        <v>9108783085</v>
      </c>
      <c r="D41" s="52" t="s">
        <v>168</v>
      </c>
      <c r="E41" s="67" t="s">
        <v>169</v>
      </c>
      <c r="F41" s="154">
        <v>99.99</v>
      </c>
      <c r="G41" s="166"/>
    </row>
    <row r="42" spans="1:7">
      <c r="A42" s="257"/>
      <c r="B42" s="51"/>
      <c r="C42" s="175">
        <v>9108783086</v>
      </c>
      <c r="D42" s="52" t="s">
        <v>170</v>
      </c>
      <c r="E42" s="67" t="s">
        <v>171</v>
      </c>
      <c r="F42" s="154">
        <v>99.99</v>
      </c>
      <c r="G42" s="166"/>
    </row>
    <row r="43" spans="1:7">
      <c r="A43" s="257"/>
      <c r="B43" s="51"/>
      <c r="C43" s="175">
        <v>9108842044</v>
      </c>
      <c r="D43" s="52" t="s">
        <v>172</v>
      </c>
      <c r="E43" s="67" t="s">
        <v>173</v>
      </c>
      <c r="F43" s="154">
        <v>99.99</v>
      </c>
      <c r="G43" s="166"/>
    </row>
    <row r="44" spans="1:7">
      <c r="A44" s="257"/>
      <c r="B44" s="51"/>
      <c r="C44" s="175">
        <v>9108842032</v>
      </c>
      <c r="D44" s="52" t="s">
        <v>174</v>
      </c>
      <c r="E44" s="67" t="s">
        <v>175</v>
      </c>
      <c r="F44" s="154">
        <v>99.99</v>
      </c>
      <c r="G44" s="166"/>
    </row>
    <row r="45" spans="1:7">
      <c r="A45" s="257"/>
      <c r="B45" s="51"/>
      <c r="C45" s="175">
        <v>3309518.003</v>
      </c>
      <c r="D45" s="52" t="s">
        <v>176</v>
      </c>
      <c r="E45" s="67" t="s">
        <v>177</v>
      </c>
      <c r="F45" s="154">
        <v>280.99</v>
      </c>
      <c r="G45" s="166"/>
    </row>
    <row r="46" spans="1:7">
      <c r="A46" s="257"/>
      <c r="B46" s="51"/>
      <c r="C46" s="175" t="s">
        <v>178</v>
      </c>
      <c r="D46" s="52" t="s">
        <v>179</v>
      </c>
      <c r="E46" s="67" t="s">
        <v>180</v>
      </c>
      <c r="F46" s="154">
        <v>730.99</v>
      </c>
      <c r="G46" s="166"/>
    </row>
    <row r="47" spans="1:7">
      <c r="A47" s="257"/>
      <c r="B47" s="51"/>
      <c r="C47" s="176">
        <v>4471008518</v>
      </c>
      <c r="D47" s="52" t="s">
        <v>181</v>
      </c>
      <c r="E47" s="67" t="s">
        <v>182</v>
      </c>
      <c r="F47" s="154">
        <v>29.99</v>
      </c>
      <c r="G47" s="166"/>
    </row>
    <row r="48" spans="1:7">
      <c r="A48" s="257"/>
      <c r="B48" s="51"/>
      <c r="C48" s="175">
        <v>3315332</v>
      </c>
      <c r="D48" s="52" t="s">
        <v>183</v>
      </c>
      <c r="E48" s="67" t="s">
        <v>184</v>
      </c>
      <c r="F48" s="154">
        <v>231.99</v>
      </c>
      <c r="G48" s="166"/>
    </row>
    <row r="49" spans="1:7">
      <c r="A49" s="257"/>
      <c r="B49" s="51"/>
      <c r="C49" s="175" t="s">
        <v>185</v>
      </c>
      <c r="D49" s="52" t="s">
        <v>186</v>
      </c>
      <c r="E49" s="67" t="s">
        <v>187</v>
      </c>
      <c r="F49" s="154">
        <v>168.99</v>
      </c>
      <c r="G49" s="166"/>
    </row>
    <row r="50" spans="1:7">
      <c r="A50" s="257"/>
      <c r="B50" s="51"/>
      <c r="C50" s="175" t="s">
        <v>188</v>
      </c>
      <c r="D50" s="52" t="s">
        <v>189</v>
      </c>
      <c r="E50" s="67" t="s">
        <v>190</v>
      </c>
      <c r="F50" s="154">
        <v>11.99</v>
      </c>
      <c r="G50" s="166"/>
    </row>
    <row r="51" spans="1:7">
      <c r="A51" s="257"/>
      <c r="B51" s="51"/>
      <c r="C51" s="175">
        <v>385311267</v>
      </c>
      <c r="D51" s="52" t="s">
        <v>191</v>
      </c>
      <c r="E51" s="67" t="s">
        <v>192</v>
      </c>
      <c r="F51" s="154">
        <v>36.99</v>
      </c>
      <c r="G51" s="166"/>
    </row>
    <row r="52" spans="1:7">
      <c r="A52" s="257"/>
      <c r="B52" s="51"/>
      <c r="C52" s="175">
        <v>92078</v>
      </c>
      <c r="D52" s="52" t="s">
        <v>193</v>
      </c>
      <c r="E52" s="67" t="s">
        <v>194</v>
      </c>
      <c r="F52" s="154">
        <v>228.99</v>
      </c>
      <c r="G52" s="166"/>
    </row>
    <row r="53" spans="1:7">
      <c r="A53" s="257"/>
      <c r="B53" s="51"/>
      <c r="C53" s="175">
        <v>38511740311</v>
      </c>
      <c r="D53" s="52" t="s">
        <v>195</v>
      </c>
      <c r="E53" s="67" t="s">
        <v>196</v>
      </c>
      <c r="F53" s="154">
        <v>43.99</v>
      </c>
      <c r="G53" s="166"/>
    </row>
    <row r="54" spans="1:7">
      <c r="A54" s="257"/>
      <c r="B54" s="51"/>
      <c r="C54" s="175" t="s">
        <v>197</v>
      </c>
      <c r="D54" s="52" t="s">
        <v>198</v>
      </c>
      <c r="E54" s="67" t="s">
        <v>199</v>
      </c>
      <c r="F54" s="154">
        <v>65.989999999999995</v>
      </c>
      <c r="G54" s="166"/>
    </row>
    <row r="55" spans="1:7">
      <c r="A55" s="257"/>
      <c r="B55" s="51"/>
      <c r="C55" s="175">
        <v>56096</v>
      </c>
      <c r="D55" s="52" t="s">
        <v>200</v>
      </c>
      <c r="E55" s="67" t="s">
        <v>201</v>
      </c>
      <c r="F55" s="154">
        <v>18.989999999999998</v>
      </c>
      <c r="G55" s="166"/>
    </row>
    <row r="56" spans="1:7">
      <c r="A56" s="257"/>
      <c r="B56" s="51"/>
      <c r="C56" s="175">
        <v>3314082</v>
      </c>
      <c r="D56" s="52" t="s">
        <v>202</v>
      </c>
      <c r="E56" s="67" t="s">
        <v>203</v>
      </c>
      <c r="F56" s="154">
        <v>209.99</v>
      </c>
      <c r="G56" s="166"/>
    </row>
    <row r="57" spans="1:7">
      <c r="A57" s="257"/>
      <c r="B57" s="51"/>
      <c r="C57" s="175">
        <v>3313107.1030000001</v>
      </c>
      <c r="D57" s="52" t="s">
        <v>204</v>
      </c>
      <c r="E57" s="67" t="s">
        <v>205</v>
      </c>
      <c r="F57" s="154">
        <v>12.99</v>
      </c>
      <c r="G57" s="166"/>
    </row>
    <row r="58" spans="1:7">
      <c r="A58" s="257"/>
      <c r="B58" s="51"/>
      <c r="C58" s="175">
        <v>3851331011</v>
      </c>
      <c r="D58" s="52" t="s">
        <v>206</v>
      </c>
      <c r="E58" s="67" t="s">
        <v>207</v>
      </c>
      <c r="F58" s="154">
        <v>475.99</v>
      </c>
      <c r="G58" s="166"/>
    </row>
    <row r="59" spans="1:7">
      <c r="A59" s="257"/>
      <c r="B59" s="51"/>
      <c r="C59" s="175">
        <v>3104928.0010000002</v>
      </c>
      <c r="D59" s="52" t="s">
        <v>208</v>
      </c>
      <c r="E59" s="67" t="s">
        <v>209</v>
      </c>
      <c r="F59" s="154">
        <v>34.99</v>
      </c>
      <c r="G59" s="166"/>
    </row>
    <row r="60" spans="1:7">
      <c r="A60" s="257"/>
      <c r="B60" s="51"/>
      <c r="C60" s="175">
        <v>385236096</v>
      </c>
      <c r="D60" s="52" t="s">
        <v>210</v>
      </c>
      <c r="E60" s="67" t="s">
        <v>211</v>
      </c>
      <c r="F60" s="154">
        <v>57.99</v>
      </c>
      <c r="G60" s="166"/>
    </row>
    <row r="61" spans="1:7">
      <c r="A61" s="257"/>
      <c r="B61" s="51"/>
      <c r="C61" s="175">
        <v>9108608892</v>
      </c>
      <c r="D61" s="52" t="s">
        <v>212</v>
      </c>
      <c r="E61" s="67" t="s">
        <v>104</v>
      </c>
      <c r="F61" s="154">
        <v>30.99</v>
      </c>
      <c r="G61" s="166"/>
    </row>
    <row r="62" spans="1:7" ht="14.85" customHeight="1">
      <c r="A62" s="257"/>
      <c r="B62" s="51"/>
      <c r="C62" s="175">
        <v>9108853267</v>
      </c>
      <c r="D62" s="52" t="s">
        <v>213</v>
      </c>
      <c r="E62" s="67" t="s">
        <v>214</v>
      </c>
      <c r="F62" s="154">
        <v>875.99</v>
      </c>
      <c r="G62" s="166"/>
    </row>
    <row r="63" spans="1:7" ht="15" customHeight="1">
      <c r="A63" s="257"/>
      <c r="B63" s="51"/>
      <c r="C63" s="175" t="s">
        <v>215</v>
      </c>
      <c r="D63" s="52" t="s">
        <v>216</v>
      </c>
      <c r="E63" s="67" t="s">
        <v>217</v>
      </c>
      <c r="F63" s="154">
        <v>730.99</v>
      </c>
      <c r="G63" s="166"/>
    </row>
    <row r="64" spans="1:7">
      <c r="A64" s="257"/>
      <c r="B64" s="51"/>
      <c r="C64" s="175">
        <v>9108677348</v>
      </c>
      <c r="D64" s="52" t="s">
        <v>218</v>
      </c>
      <c r="E64" s="67" t="s">
        <v>219</v>
      </c>
      <c r="F64" s="154">
        <v>16.989999999999998</v>
      </c>
      <c r="G64" s="166"/>
    </row>
    <row r="65" spans="1:7">
      <c r="A65" s="257"/>
      <c r="B65" s="51"/>
      <c r="C65" s="175">
        <v>57553</v>
      </c>
      <c r="D65" s="52" t="s">
        <v>220</v>
      </c>
      <c r="E65" s="67" t="s">
        <v>221</v>
      </c>
      <c r="F65" s="154">
        <v>34.99</v>
      </c>
      <c r="G65" s="166"/>
    </row>
    <row r="66" spans="1:7">
      <c r="A66" s="53"/>
      <c r="C66" s="177"/>
      <c r="D66" s="54"/>
      <c r="E66" s="55"/>
      <c r="F66" s="155"/>
    </row>
    <row r="67" spans="1:7">
      <c r="A67" s="264" t="s">
        <v>222</v>
      </c>
      <c r="B67" s="56" t="s">
        <v>223</v>
      </c>
      <c r="C67" s="178"/>
      <c r="D67" s="57"/>
      <c r="E67" s="58"/>
      <c r="F67" s="156"/>
      <c r="G67" s="156"/>
    </row>
    <row r="68" spans="1:7">
      <c r="A68" s="264"/>
      <c r="B68" s="59"/>
      <c r="C68" s="175">
        <v>9108765624</v>
      </c>
      <c r="D68" s="52">
        <v>713814201296</v>
      </c>
      <c r="E68" s="51" t="s">
        <v>224</v>
      </c>
      <c r="F68" s="154">
        <v>205.99</v>
      </c>
      <c r="G68" s="154">
        <v>195.69</v>
      </c>
    </row>
    <row r="69" spans="1:7">
      <c r="A69" s="264"/>
      <c r="B69" s="59"/>
      <c r="C69" s="175">
        <v>9108765625</v>
      </c>
      <c r="D69" s="52" t="s">
        <v>225</v>
      </c>
      <c r="E69" s="51" t="s">
        <v>226</v>
      </c>
      <c r="F69" s="154">
        <v>205.99</v>
      </c>
      <c r="G69" s="154">
        <v>195.69</v>
      </c>
    </row>
    <row r="70" spans="1:7">
      <c r="A70" s="264"/>
      <c r="B70" s="60" t="s">
        <v>227</v>
      </c>
      <c r="C70" s="179"/>
      <c r="D70" s="61"/>
      <c r="E70" s="62"/>
      <c r="F70" s="157"/>
      <c r="G70" s="156"/>
    </row>
    <row r="71" spans="1:7">
      <c r="A71" s="264"/>
      <c r="B71" s="59"/>
      <c r="C71" s="180">
        <v>9108782124</v>
      </c>
      <c r="D71" s="70" t="s">
        <v>228</v>
      </c>
      <c r="E71" s="68" t="s">
        <v>229</v>
      </c>
      <c r="F71" s="154">
        <v>205.99</v>
      </c>
      <c r="G71" s="154">
        <v>195.69</v>
      </c>
    </row>
    <row r="72" spans="1:7">
      <c r="A72" s="264"/>
      <c r="B72" s="59"/>
      <c r="C72" s="180" t="s">
        <v>230</v>
      </c>
      <c r="D72" s="70" t="s">
        <v>231</v>
      </c>
      <c r="E72" s="68" t="s">
        <v>232</v>
      </c>
      <c r="F72" s="154">
        <v>205.99</v>
      </c>
      <c r="G72" s="154">
        <v>195.69</v>
      </c>
    </row>
    <row r="73" spans="1:7">
      <c r="A73" s="264"/>
      <c r="B73" s="60" t="s">
        <v>233</v>
      </c>
      <c r="C73" s="179"/>
      <c r="D73" s="61"/>
      <c r="E73" s="62"/>
      <c r="F73" s="157"/>
      <c r="G73" s="156"/>
    </row>
    <row r="74" spans="1:7" ht="14.85" customHeight="1">
      <c r="A74" s="264"/>
      <c r="B74" s="59"/>
      <c r="C74" s="175">
        <v>9108923941</v>
      </c>
      <c r="D74" s="52" t="s">
        <v>234</v>
      </c>
      <c r="E74" s="51" t="s">
        <v>235</v>
      </c>
      <c r="F74" s="154">
        <v>269.99</v>
      </c>
      <c r="G74" s="167">
        <v>256.49</v>
      </c>
    </row>
    <row r="75" spans="1:7" ht="14.85" customHeight="1">
      <c r="A75" s="264"/>
      <c r="B75" s="59"/>
      <c r="C75" s="175">
        <v>9108923942</v>
      </c>
      <c r="D75" s="52" t="s">
        <v>236</v>
      </c>
      <c r="E75" s="51" t="s">
        <v>237</v>
      </c>
      <c r="F75" s="154">
        <v>269.99</v>
      </c>
      <c r="G75" s="154">
        <v>256.49</v>
      </c>
    </row>
    <row r="76" spans="1:7">
      <c r="A76" s="264"/>
      <c r="B76" s="60" t="s">
        <v>238</v>
      </c>
      <c r="C76" s="179"/>
      <c r="D76" s="61"/>
      <c r="E76" s="62"/>
      <c r="F76" s="157"/>
      <c r="G76" s="156"/>
    </row>
    <row r="77" spans="1:7" ht="14.85" customHeight="1">
      <c r="A77" s="264"/>
      <c r="B77" s="59"/>
      <c r="C77" s="180" t="s">
        <v>239</v>
      </c>
      <c r="D77" s="70" t="s">
        <v>240</v>
      </c>
      <c r="E77" s="68" t="s">
        <v>241</v>
      </c>
      <c r="F77" s="154">
        <v>269.99</v>
      </c>
      <c r="G77" s="167">
        <v>256.49</v>
      </c>
    </row>
    <row r="78" spans="1:7" ht="14.85" customHeight="1">
      <c r="A78" s="264"/>
      <c r="B78" s="59"/>
      <c r="C78" s="180" t="s">
        <v>242</v>
      </c>
      <c r="D78" s="70" t="s">
        <v>243</v>
      </c>
      <c r="E78" s="68" t="s">
        <v>244</v>
      </c>
      <c r="F78" s="154">
        <v>269.99</v>
      </c>
      <c r="G78" s="154">
        <v>256.49</v>
      </c>
    </row>
    <row r="79" spans="1:7" ht="15" customHeight="1">
      <c r="A79" s="264"/>
      <c r="B79" s="60" t="s">
        <v>245</v>
      </c>
      <c r="C79" s="179"/>
      <c r="D79" s="61"/>
      <c r="E79" s="62"/>
      <c r="F79" s="157"/>
      <c r="G79" s="156"/>
    </row>
    <row r="80" spans="1:7">
      <c r="A80" s="264"/>
      <c r="B80" s="59"/>
      <c r="C80" s="175">
        <v>9108781896</v>
      </c>
      <c r="D80" s="52" t="s">
        <v>246</v>
      </c>
      <c r="E80" s="51" t="s">
        <v>247</v>
      </c>
      <c r="F80" s="154">
        <v>379.99</v>
      </c>
      <c r="G80" s="168">
        <v>360.99</v>
      </c>
    </row>
    <row r="81" spans="1:7">
      <c r="A81" s="264"/>
      <c r="B81" s="59"/>
      <c r="C81" s="175">
        <v>9108781897</v>
      </c>
      <c r="D81" s="52" t="s">
        <v>248</v>
      </c>
      <c r="E81" s="51" t="s">
        <v>249</v>
      </c>
      <c r="F81" s="158">
        <v>379.99</v>
      </c>
      <c r="G81" s="154">
        <v>360.99</v>
      </c>
    </row>
    <row r="82" spans="1:7" ht="15" customHeight="1">
      <c r="A82" s="264"/>
      <c r="B82" s="60" t="s">
        <v>250</v>
      </c>
      <c r="C82" s="179"/>
      <c r="D82" s="61"/>
      <c r="E82" s="62"/>
      <c r="F82" s="157"/>
      <c r="G82" s="156"/>
    </row>
    <row r="83" spans="1:7">
      <c r="A83" s="264"/>
      <c r="B83" s="59"/>
      <c r="C83" s="180">
        <v>9108782774</v>
      </c>
      <c r="D83" s="52" t="s">
        <v>246</v>
      </c>
      <c r="E83" s="68" t="s">
        <v>251</v>
      </c>
      <c r="F83" s="154">
        <v>379.99</v>
      </c>
      <c r="G83" s="168">
        <v>360.99</v>
      </c>
    </row>
    <row r="84" spans="1:7">
      <c r="A84" s="264"/>
      <c r="B84" s="59"/>
      <c r="C84" s="180">
        <v>9108782773</v>
      </c>
      <c r="D84" s="52" t="s">
        <v>248</v>
      </c>
      <c r="E84" s="68" t="s">
        <v>252</v>
      </c>
      <c r="F84" s="158">
        <v>379.99</v>
      </c>
      <c r="G84" s="154">
        <v>360.99</v>
      </c>
    </row>
    <row r="85" spans="1:7">
      <c r="A85" s="264" t="s">
        <v>253</v>
      </c>
      <c r="B85" s="63" t="s">
        <v>254</v>
      </c>
      <c r="C85" s="179"/>
      <c r="D85" s="61"/>
      <c r="E85" s="62"/>
      <c r="F85" s="157"/>
      <c r="G85" s="156"/>
    </row>
    <row r="86" spans="1:7">
      <c r="A86" s="264"/>
      <c r="B86" s="51"/>
      <c r="C86" s="175">
        <v>9105304480</v>
      </c>
      <c r="D86" s="52" t="s">
        <v>255</v>
      </c>
      <c r="E86" s="65" t="s">
        <v>256</v>
      </c>
      <c r="F86" s="154">
        <v>1611.99</v>
      </c>
      <c r="G86" s="154"/>
    </row>
    <row r="87" spans="1:7">
      <c r="A87" s="264"/>
      <c r="B87" s="51"/>
      <c r="C87" s="181" t="s">
        <v>257</v>
      </c>
      <c r="D87" s="70" t="s">
        <v>258</v>
      </c>
      <c r="E87" s="69" t="s">
        <v>259</v>
      </c>
      <c r="F87" s="154">
        <v>1549.99</v>
      </c>
      <c r="G87" s="167"/>
    </row>
    <row r="88" spans="1:7">
      <c r="A88" s="264"/>
      <c r="B88" s="63" t="s">
        <v>260</v>
      </c>
      <c r="C88" s="179"/>
      <c r="D88" s="61"/>
      <c r="E88" s="62"/>
      <c r="F88" s="157"/>
      <c r="G88" s="156"/>
    </row>
    <row r="89" spans="1:7">
      <c r="A89" s="264"/>
      <c r="B89" s="51"/>
      <c r="C89" s="175">
        <v>9600028602</v>
      </c>
      <c r="D89" s="52" t="s">
        <v>261</v>
      </c>
      <c r="E89" s="65" t="s">
        <v>262</v>
      </c>
      <c r="F89" s="154">
        <v>215.99</v>
      </c>
      <c r="G89" s="154"/>
    </row>
    <row r="90" spans="1:7">
      <c r="A90" s="264"/>
      <c r="B90" s="51"/>
      <c r="C90" s="182">
        <v>9600028599</v>
      </c>
      <c r="D90" s="52" t="s">
        <v>263</v>
      </c>
      <c r="E90" s="66" t="s">
        <v>264</v>
      </c>
      <c r="F90" s="154">
        <v>989.99</v>
      </c>
      <c r="G90" s="154">
        <v>940.49</v>
      </c>
    </row>
    <row r="91" spans="1:7">
      <c r="A91" s="264"/>
      <c r="B91" s="51"/>
      <c r="C91" s="182">
        <v>9600028598</v>
      </c>
      <c r="D91" s="52" t="s">
        <v>265</v>
      </c>
      <c r="E91" s="66" t="s">
        <v>266</v>
      </c>
      <c r="F91" s="154">
        <v>989.99</v>
      </c>
      <c r="G91" s="154">
        <v>940.49</v>
      </c>
    </row>
    <row r="92" spans="1:7">
      <c r="A92" s="264"/>
      <c r="B92" s="51"/>
      <c r="C92" s="182">
        <v>9600028601</v>
      </c>
      <c r="D92" s="52" t="s">
        <v>267</v>
      </c>
      <c r="E92" s="66" t="s">
        <v>268</v>
      </c>
      <c r="F92" s="154">
        <v>1189.99</v>
      </c>
      <c r="G92" s="154">
        <v>1130.49</v>
      </c>
    </row>
    <row r="93" spans="1:7">
      <c r="A93" s="264"/>
      <c r="B93" s="51"/>
      <c r="C93" s="182">
        <v>9600028600</v>
      </c>
      <c r="D93" s="52" t="s">
        <v>269</v>
      </c>
      <c r="E93" s="66" t="s">
        <v>270</v>
      </c>
      <c r="F93" s="154">
        <v>1189.99</v>
      </c>
      <c r="G93" s="154">
        <v>1130.49</v>
      </c>
    </row>
    <row r="94" spans="1:7">
      <c r="A94" s="264"/>
      <c r="B94" s="63" t="s">
        <v>271</v>
      </c>
      <c r="C94" s="179"/>
      <c r="D94" s="61"/>
      <c r="E94" s="62"/>
      <c r="F94" s="157"/>
      <c r="G94" s="156"/>
    </row>
    <row r="95" spans="1:7">
      <c r="A95" s="264"/>
      <c r="B95" s="51"/>
      <c r="C95" s="175">
        <v>9600003813</v>
      </c>
      <c r="D95" s="52" t="s">
        <v>272</v>
      </c>
      <c r="E95" s="51" t="s">
        <v>273</v>
      </c>
      <c r="F95" s="159">
        <v>1749.99</v>
      </c>
      <c r="G95" s="166">
        <f t="shared" ref="G95:G97" si="0">ROUND(F95*0.95,2)</f>
        <v>1662.49</v>
      </c>
    </row>
    <row r="96" spans="1:7">
      <c r="A96" s="264"/>
      <c r="B96" s="51"/>
      <c r="C96" s="175">
        <v>9105304179</v>
      </c>
      <c r="D96" s="52" t="s">
        <v>274</v>
      </c>
      <c r="E96" s="51" t="s">
        <v>275</v>
      </c>
      <c r="F96" s="159">
        <v>1299.99</v>
      </c>
      <c r="G96" s="166">
        <f t="shared" si="0"/>
        <v>1234.99</v>
      </c>
    </row>
    <row r="97" spans="1:7">
      <c r="A97" s="264"/>
      <c r="B97" s="51"/>
      <c r="C97" s="183">
        <v>9105305510</v>
      </c>
      <c r="D97" s="79" t="s">
        <v>276</v>
      </c>
      <c r="E97" s="80" t="s">
        <v>277</v>
      </c>
      <c r="F97" s="160">
        <v>1459.99</v>
      </c>
      <c r="G97" s="169">
        <f t="shared" si="0"/>
        <v>1386.99</v>
      </c>
    </row>
    <row r="98" spans="1:7">
      <c r="A98" s="264"/>
      <c r="B98" s="51"/>
      <c r="C98" s="184">
        <v>9600003814</v>
      </c>
      <c r="D98" s="79">
        <v>713814222048</v>
      </c>
      <c r="E98" s="81" t="s">
        <v>278</v>
      </c>
      <c r="F98" s="160">
        <v>1749.99</v>
      </c>
      <c r="G98" s="169">
        <f t="shared" ref="G98:G100" si="1">ROUND(F98*0.95,2)</f>
        <v>1662.49</v>
      </c>
    </row>
    <row r="99" spans="1:7">
      <c r="A99" s="264"/>
      <c r="B99" s="51"/>
      <c r="C99" s="185">
        <v>9105304180</v>
      </c>
      <c r="D99" s="70" t="s">
        <v>279</v>
      </c>
      <c r="E99" s="71" t="s">
        <v>280</v>
      </c>
      <c r="F99" s="159">
        <v>1299.99</v>
      </c>
      <c r="G99" s="166">
        <f t="shared" si="1"/>
        <v>1234.99</v>
      </c>
    </row>
    <row r="100" spans="1:7">
      <c r="A100" s="264"/>
      <c r="B100" s="51"/>
      <c r="C100" s="184">
        <v>9105305511</v>
      </c>
      <c r="D100" s="82" t="s">
        <v>281</v>
      </c>
      <c r="E100" s="81" t="s">
        <v>282</v>
      </c>
      <c r="F100" s="160">
        <v>1459.99</v>
      </c>
      <c r="G100" s="169">
        <f t="shared" si="1"/>
        <v>1386.99</v>
      </c>
    </row>
    <row r="101" spans="1:7">
      <c r="A101" s="264"/>
      <c r="B101" s="51"/>
      <c r="C101" s="184">
        <v>9105305700</v>
      </c>
      <c r="D101" s="82" t="s">
        <v>283</v>
      </c>
      <c r="E101" s="80" t="s">
        <v>284</v>
      </c>
      <c r="F101" s="160">
        <v>1249.99</v>
      </c>
      <c r="G101" s="169">
        <f>ROUND(F101*0.95,2)</f>
        <v>1187.49</v>
      </c>
    </row>
    <row r="102" spans="1:7">
      <c r="A102" s="264"/>
      <c r="B102" s="51"/>
      <c r="C102" s="184">
        <v>9105305701</v>
      </c>
      <c r="D102" s="82" t="s">
        <v>285</v>
      </c>
      <c r="E102" s="80" t="s">
        <v>286</v>
      </c>
      <c r="F102" s="160">
        <v>1249.99</v>
      </c>
      <c r="G102" s="169">
        <f t="shared" ref="G102:G115" si="2">ROUND(F102*0.95,2)</f>
        <v>1187.49</v>
      </c>
    </row>
    <row r="103" spans="1:7">
      <c r="A103" s="264"/>
      <c r="B103" s="51"/>
      <c r="C103" s="184">
        <v>9105306450</v>
      </c>
      <c r="D103" s="82" t="s">
        <v>287</v>
      </c>
      <c r="E103" s="80" t="s">
        <v>288</v>
      </c>
      <c r="F103" s="160">
        <v>1399.99</v>
      </c>
      <c r="G103" s="169">
        <f t="shared" si="2"/>
        <v>1329.99</v>
      </c>
    </row>
    <row r="104" spans="1:7">
      <c r="A104" s="264"/>
      <c r="B104" s="51"/>
      <c r="C104" s="184">
        <v>9105306451</v>
      </c>
      <c r="D104" s="82" t="s">
        <v>289</v>
      </c>
      <c r="E104" s="80" t="s">
        <v>290</v>
      </c>
      <c r="F104" s="160">
        <v>1399.99</v>
      </c>
      <c r="G104" s="169">
        <f t="shared" si="2"/>
        <v>1329.99</v>
      </c>
    </row>
    <row r="105" spans="1:7">
      <c r="A105" s="264"/>
      <c r="B105" s="51"/>
      <c r="C105" s="184">
        <v>9105304183</v>
      </c>
      <c r="D105" s="82" t="s">
        <v>291</v>
      </c>
      <c r="E105" s="80" t="s">
        <v>292</v>
      </c>
      <c r="F105" s="160">
        <v>1489.99</v>
      </c>
      <c r="G105" s="169">
        <f t="shared" si="2"/>
        <v>1415.49</v>
      </c>
    </row>
    <row r="106" spans="1:7">
      <c r="A106" s="264"/>
      <c r="B106" s="51"/>
      <c r="C106" s="184">
        <v>9105304184</v>
      </c>
      <c r="D106" s="82" t="s">
        <v>293</v>
      </c>
      <c r="E106" s="80" t="s">
        <v>294</v>
      </c>
      <c r="F106" s="160">
        <v>1489.99</v>
      </c>
      <c r="G106" s="169">
        <f t="shared" si="2"/>
        <v>1415.49</v>
      </c>
    </row>
    <row r="107" spans="1:7">
      <c r="A107" s="264"/>
      <c r="B107" s="51"/>
      <c r="C107" s="184">
        <v>9105304441</v>
      </c>
      <c r="D107" s="82" t="s">
        <v>295</v>
      </c>
      <c r="E107" s="80" t="s">
        <v>294</v>
      </c>
      <c r="F107" s="160">
        <v>1489.99</v>
      </c>
      <c r="G107" s="169">
        <f t="shared" si="2"/>
        <v>1415.49</v>
      </c>
    </row>
    <row r="108" spans="1:7">
      <c r="A108" s="264"/>
      <c r="B108" s="51"/>
      <c r="C108" s="184">
        <v>9105306429</v>
      </c>
      <c r="D108" s="82" t="s">
        <v>296</v>
      </c>
      <c r="E108" s="80" t="s">
        <v>297</v>
      </c>
      <c r="F108" s="160">
        <v>1429.99</v>
      </c>
      <c r="G108" s="169">
        <f t="shared" si="2"/>
        <v>1358.49</v>
      </c>
    </row>
    <row r="109" spans="1:7">
      <c r="A109" s="264"/>
      <c r="B109" s="51"/>
      <c r="C109" s="184">
        <v>9105306430</v>
      </c>
      <c r="D109" s="82" t="s">
        <v>298</v>
      </c>
      <c r="E109" s="80" t="s">
        <v>299</v>
      </c>
      <c r="F109" s="160">
        <v>1429.99</v>
      </c>
      <c r="G109" s="169">
        <f t="shared" si="2"/>
        <v>1358.49</v>
      </c>
    </row>
    <row r="110" spans="1:7">
      <c r="A110" s="264"/>
      <c r="B110" s="51"/>
      <c r="C110" s="184">
        <v>9105306448</v>
      </c>
      <c r="D110" s="82" t="s">
        <v>300</v>
      </c>
      <c r="E110" s="80" t="s">
        <v>301</v>
      </c>
      <c r="F110" s="160">
        <v>1799.99</v>
      </c>
      <c r="G110" s="169">
        <f t="shared" si="2"/>
        <v>1709.99</v>
      </c>
    </row>
    <row r="111" spans="1:7">
      <c r="A111" s="264"/>
      <c r="B111" s="51"/>
      <c r="C111" s="184">
        <v>9105306449</v>
      </c>
      <c r="D111" s="82" t="s">
        <v>302</v>
      </c>
      <c r="E111" s="80" t="s">
        <v>303</v>
      </c>
      <c r="F111" s="160">
        <v>1799.99</v>
      </c>
      <c r="G111" s="169">
        <f t="shared" si="2"/>
        <v>1709.99</v>
      </c>
    </row>
    <row r="112" spans="1:7">
      <c r="A112" s="264"/>
      <c r="B112" s="51"/>
      <c r="C112" s="184">
        <v>9600003808</v>
      </c>
      <c r="D112" s="82" t="s">
        <v>304</v>
      </c>
      <c r="E112" s="80" t="s">
        <v>305</v>
      </c>
      <c r="F112" s="160">
        <v>1699.99</v>
      </c>
      <c r="G112" s="169">
        <f t="shared" si="2"/>
        <v>1614.99</v>
      </c>
    </row>
    <row r="113" spans="1:7">
      <c r="A113" s="264"/>
      <c r="B113" s="51"/>
      <c r="C113" s="184">
        <v>9600003812</v>
      </c>
      <c r="D113" s="82" t="s">
        <v>306</v>
      </c>
      <c r="E113" s="80" t="s">
        <v>307</v>
      </c>
      <c r="F113" s="160">
        <v>1699.99</v>
      </c>
      <c r="G113" s="169">
        <f t="shared" si="2"/>
        <v>1614.99</v>
      </c>
    </row>
    <row r="114" spans="1:7">
      <c r="A114" s="264"/>
      <c r="B114" s="51"/>
      <c r="C114" s="184">
        <v>9600003815</v>
      </c>
      <c r="D114" s="82" t="s">
        <v>308</v>
      </c>
      <c r="E114" s="80" t="s">
        <v>309</v>
      </c>
      <c r="F114" s="160">
        <v>1799.99</v>
      </c>
      <c r="G114" s="169">
        <f t="shared" si="2"/>
        <v>1709.99</v>
      </c>
    </row>
    <row r="115" spans="1:7">
      <c r="A115" s="264"/>
      <c r="B115" s="51"/>
      <c r="C115" s="184">
        <v>9600003816</v>
      </c>
      <c r="D115" s="82" t="s">
        <v>310</v>
      </c>
      <c r="E115" s="80" t="s">
        <v>311</v>
      </c>
      <c r="F115" s="160">
        <v>1799.99</v>
      </c>
      <c r="G115" s="169">
        <f t="shared" si="2"/>
        <v>1709.99</v>
      </c>
    </row>
    <row r="116" spans="1:7" ht="14.85" customHeight="1">
      <c r="A116" s="264"/>
      <c r="B116" s="63" t="s">
        <v>312</v>
      </c>
      <c r="C116" s="179"/>
      <c r="D116" s="61"/>
      <c r="E116" s="62"/>
      <c r="F116" s="161"/>
      <c r="G116" s="157"/>
    </row>
    <row r="117" spans="1:7" ht="15" customHeight="1">
      <c r="A117" s="264"/>
      <c r="C117" s="175">
        <v>9610004640</v>
      </c>
      <c r="D117" s="52">
        <v>7315091482349</v>
      </c>
      <c r="E117" s="51" t="s">
        <v>313</v>
      </c>
      <c r="F117" s="162">
        <v>299.99</v>
      </c>
      <c r="G117" s="166"/>
    </row>
    <row r="118" spans="1:7">
      <c r="A118" s="264"/>
      <c r="C118" s="175">
        <v>9610004641</v>
      </c>
      <c r="D118" s="52">
        <v>7315091482356</v>
      </c>
      <c r="E118" s="51" t="s">
        <v>314</v>
      </c>
      <c r="F118" s="162">
        <v>299.99</v>
      </c>
      <c r="G118" s="166"/>
    </row>
    <row r="119" spans="1:7">
      <c r="A119" s="264"/>
      <c r="C119" s="175">
        <v>9610004642</v>
      </c>
      <c r="D119" s="52">
        <v>7315091482363</v>
      </c>
      <c r="E119" s="51" t="s">
        <v>315</v>
      </c>
      <c r="F119" s="162">
        <v>299.99</v>
      </c>
      <c r="G119" s="166"/>
    </row>
    <row r="120" spans="1:7">
      <c r="A120" s="264"/>
      <c r="C120" s="175">
        <v>9610005458</v>
      </c>
      <c r="D120" s="52">
        <v>7315091501453</v>
      </c>
      <c r="E120" s="51" t="s">
        <v>316</v>
      </c>
      <c r="F120" s="162">
        <v>299.99</v>
      </c>
      <c r="G120" s="166"/>
    </row>
    <row r="121" spans="1:7">
      <c r="A121" s="261" t="s">
        <v>317</v>
      </c>
      <c r="B121" s="63" t="s">
        <v>317</v>
      </c>
      <c r="C121" s="186"/>
      <c r="D121" s="72"/>
      <c r="E121" s="73"/>
      <c r="F121" s="163"/>
      <c r="G121" s="156"/>
    </row>
    <row r="122" spans="1:7">
      <c r="A122" s="262"/>
      <c r="B122" s="51"/>
      <c r="C122" s="175">
        <v>9600024378</v>
      </c>
      <c r="D122" s="52" t="s">
        <v>318</v>
      </c>
      <c r="E122" s="51" t="s">
        <v>319</v>
      </c>
      <c r="F122" s="166">
        <v>579.99</v>
      </c>
      <c r="G122" s="166">
        <v>550.04</v>
      </c>
    </row>
    <row r="123" spans="1:7">
      <c r="A123" s="262"/>
      <c r="B123" s="51"/>
      <c r="C123" s="175">
        <v>9600024379</v>
      </c>
      <c r="D123" s="52">
        <v>713814271411</v>
      </c>
      <c r="E123" s="51" t="s">
        <v>320</v>
      </c>
      <c r="F123" s="166">
        <v>659.99</v>
      </c>
      <c r="G123" s="166">
        <v>626.99</v>
      </c>
    </row>
    <row r="124" spans="1:7">
      <c r="A124" s="262"/>
      <c r="B124" s="51"/>
      <c r="C124" s="175">
        <v>9600024392</v>
      </c>
      <c r="D124" s="52" t="s">
        <v>321</v>
      </c>
      <c r="E124" s="51" t="s">
        <v>322</v>
      </c>
      <c r="F124" s="166">
        <v>819.99</v>
      </c>
      <c r="G124" s="166">
        <v>779.94</v>
      </c>
    </row>
    <row r="125" spans="1:7">
      <c r="A125" s="263"/>
      <c r="B125" s="51"/>
      <c r="C125" s="187" t="s">
        <v>323</v>
      </c>
      <c r="D125" s="77" t="s">
        <v>324</v>
      </c>
      <c r="E125" s="51" t="s">
        <v>325</v>
      </c>
      <c r="F125" s="166">
        <v>904.99</v>
      </c>
      <c r="G125" s="166">
        <v>862.59</v>
      </c>
    </row>
    <row r="126" spans="1:7">
      <c r="A126" s="263"/>
      <c r="B126" s="51"/>
      <c r="C126" s="187" t="s">
        <v>326</v>
      </c>
      <c r="D126" s="77" t="s">
        <v>327</v>
      </c>
      <c r="E126" s="51" t="s">
        <v>328</v>
      </c>
      <c r="F126" s="166">
        <v>929.99</v>
      </c>
      <c r="G126" s="166">
        <v>885.39</v>
      </c>
    </row>
    <row r="127" spans="1:7">
      <c r="A127" s="263"/>
      <c r="B127" s="244"/>
      <c r="C127" s="245"/>
      <c r="D127" s="77"/>
      <c r="E127" s="51"/>
      <c r="F127" s="166"/>
      <c r="G127" s="166"/>
    </row>
    <row r="128" spans="1:7">
      <c r="A128" s="264" t="s">
        <v>329</v>
      </c>
      <c r="B128" s="74" t="s">
        <v>538</v>
      </c>
      <c r="C128" s="188"/>
      <c r="D128" s="75"/>
      <c r="E128" s="76"/>
      <c r="F128" s="165"/>
      <c r="G128" s="156"/>
    </row>
    <row r="129" spans="1:7">
      <c r="A129" s="264"/>
      <c r="B129" s="51"/>
      <c r="C129" s="175">
        <v>9108869049</v>
      </c>
      <c r="D129" s="52" t="s">
        <v>330</v>
      </c>
      <c r="E129" s="51" t="s">
        <v>331</v>
      </c>
      <c r="F129" s="154">
        <v>289.99</v>
      </c>
      <c r="G129" s="166"/>
    </row>
    <row r="130" spans="1:7">
      <c r="A130" s="264"/>
      <c r="B130" s="51"/>
      <c r="C130" s="175">
        <v>9108870059</v>
      </c>
      <c r="D130" s="52" t="s">
        <v>332</v>
      </c>
      <c r="E130" s="51" t="s">
        <v>333</v>
      </c>
      <c r="F130" s="154">
        <v>402.99</v>
      </c>
      <c r="G130" s="166"/>
    </row>
    <row r="131" spans="1:7">
      <c r="A131" s="264"/>
      <c r="B131" s="51"/>
      <c r="C131" s="175">
        <v>9108870595</v>
      </c>
      <c r="D131" s="52" t="s">
        <v>334</v>
      </c>
      <c r="E131" s="51" t="s">
        <v>335</v>
      </c>
      <c r="F131" s="154">
        <v>452.99</v>
      </c>
      <c r="G131" s="166"/>
    </row>
    <row r="132" spans="1:7">
      <c r="A132" s="264"/>
      <c r="B132" s="230"/>
      <c r="C132" s="231">
        <v>9600008500</v>
      </c>
      <c r="D132" s="232" t="s">
        <v>336</v>
      </c>
      <c r="E132" s="230" t="s">
        <v>337</v>
      </c>
      <c r="F132" s="168">
        <v>265.99</v>
      </c>
      <c r="G132" s="233"/>
    </row>
    <row r="133" spans="1:7">
      <c r="A133" s="239"/>
      <c r="B133" s="63" t="s">
        <v>539</v>
      </c>
      <c r="C133" s="179"/>
      <c r="D133" s="61"/>
      <c r="E133" s="62"/>
      <c r="F133" s="157"/>
      <c r="G133" s="163"/>
    </row>
    <row r="134" spans="1:7">
      <c r="A134" s="240"/>
      <c r="B134" s="51"/>
      <c r="C134" s="175">
        <v>9600007203</v>
      </c>
      <c r="D134" s="52" t="s">
        <v>338</v>
      </c>
      <c r="E134" s="51" t="s">
        <v>339</v>
      </c>
      <c r="F134" s="234">
        <v>1964.99</v>
      </c>
      <c r="G134" s="235">
        <v>1866.74</v>
      </c>
    </row>
    <row r="135" spans="1:7">
      <c r="A135" s="240"/>
      <c r="B135" s="191"/>
      <c r="C135" s="192">
        <v>9600007232</v>
      </c>
      <c r="D135" s="236" t="s">
        <v>340</v>
      </c>
      <c r="E135" s="191" t="s">
        <v>341</v>
      </c>
      <c r="F135" s="237">
        <v>2539.9899999999998</v>
      </c>
      <c r="G135" s="238">
        <v>2415.84</v>
      </c>
    </row>
    <row r="136" spans="1:7" ht="14.85" customHeight="1">
      <c r="A136" s="241"/>
      <c r="B136" s="193" t="s">
        <v>342</v>
      </c>
      <c r="C136" s="194">
        <v>9600007181</v>
      </c>
      <c r="D136" s="195" t="s">
        <v>343</v>
      </c>
      <c r="E136" s="196" t="s">
        <v>344</v>
      </c>
      <c r="F136" s="160">
        <v>1789.99</v>
      </c>
      <c r="G136" s="160">
        <v>1703.34</v>
      </c>
    </row>
    <row r="137" spans="1:7" ht="14.4" customHeight="1">
      <c r="A137" s="265" t="s">
        <v>345</v>
      </c>
      <c r="B137" s="243" t="s">
        <v>346</v>
      </c>
      <c r="C137" s="183">
        <v>9600007196</v>
      </c>
      <c r="D137" s="195" t="s">
        <v>347</v>
      </c>
      <c r="E137" s="193" t="s">
        <v>348</v>
      </c>
      <c r="F137" s="160">
        <v>1874.99</v>
      </c>
      <c r="G137" s="160">
        <v>1782.19</v>
      </c>
    </row>
    <row r="138" spans="1:7">
      <c r="A138" s="265"/>
      <c r="B138" s="243" t="s">
        <v>349</v>
      </c>
      <c r="C138" s="194" t="s">
        <v>350</v>
      </c>
      <c r="D138" s="195" t="s">
        <v>351</v>
      </c>
      <c r="E138" s="193" t="s">
        <v>352</v>
      </c>
      <c r="F138" s="160">
        <v>1879.99</v>
      </c>
      <c r="G138" s="160">
        <v>1788.84</v>
      </c>
    </row>
    <row r="139" spans="1:7">
      <c r="A139" s="265"/>
      <c r="B139" s="243" t="s">
        <v>353</v>
      </c>
      <c r="C139" s="194">
        <v>9600007198</v>
      </c>
      <c r="D139" s="195" t="s">
        <v>354</v>
      </c>
      <c r="E139" s="193" t="s">
        <v>355</v>
      </c>
      <c r="F139" s="159">
        <v>1964.99</v>
      </c>
      <c r="G139" s="159">
        <v>1866.74</v>
      </c>
    </row>
    <row r="140" spans="1:7" ht="14.85" customHeight="1">
      <c r="A140" s="265"/>
      <c r="B140" s="243" t="s">
        <v>356</v>
      </c>
      <c r="C140" s="194" t="s">
        <v>357</v>
      </c>
      <c r="D140" s="195" t="s">
        <v>358</v>
      </c>
      <c r="E140" s="193" t="s">
        <v>359</v>
      </c>
      <c r="F140" s="159">
        <v>1794.99</v>
      </c>
      <c r="G140" s="159">
        <v>1703.34</v>
      </c>
    </row>
    <row r="141" spans="1:7" ht="14.85" customHeight="1">
      <c r="A141" s="241"/>
      <c r="B141" s="193" t="s">
        <v>360</v>
      </c>
      <c r="C141" s="194" t="s">
        <v>361</v>
      </c>
      <c r="D141" s="195" t="s">
        <v>362</v>
      </c>
      <c r="E141" s="193" t="s">
        <v>363</v>
      </c>
      <c r="F141" s="159">
        <v>1874.99</v>
      </c>
      <c r="G141" s="159">
        <v>1782.19</v>
      </c>
    </row>
    <row r="142" spans="1:7">
      <c r="A142" s="241"/>
      <c r="B142" s="193" t="s">
        <v>364</v>
      </c>
      <c r="C142" s="194" t="s">
        <v>365</v>
      </c>
      <c r="D142" s="195" t="s">
        <v>366</v>
      </c>
      <c r="E142" s="193" t="s">
        <v>367</v>
      </c>
      <c r="F142" s="159">
        <v>1879.99</v>
      </c>
      <c r="G142" s="159">
        <v>1788.84</v>
      </c>
    </row>
    <row r="143" spans="1:7">
      <c r="A143" s="241"/>
      <c r="B143" s="193" t="s">
        <v>368</v>
      </c>
      <c r="C143" s="194" t="s">
        <v>369</v>
      </c>
      <c r="D143" s="195" t="s">
        <v>370</v>
      </c>
      <c r="E143" s="193" t="s">
        <v>371</v>
      </c>
      <c r="F143" s="159">
        <v>1889.99</v>
      </c>
      <c r="G143" s="159">
        <v>1794.54</v>
      </c>
    </row>
    <row r="144" spans="1:7">
      <c r="A144" s="241"/>
      <c r="B144" s="193" t="s">
        <v>372</v>
      </c>
      <c r="C144" s="194" t="s">
        <v>373</v>
      </c>
      <c r="D144" s="195" t="s">
        <v>374</v>
      </c>
      <c r="E144" s="193" t="s">
        <v>375</v>
      </c>
      <c r="F144" s="159">
        <v>2209.9899999999998</v>
      </c>
      <c r="G144" s="159">
        <v>2098.54</v>
      </c>
    </row>
    <row r="145" spans="1:7" ht="14.85" customHeight="1">
      <c r="A145" s="241"/>
      <c r="B145" s="193" t="s">
        <v>376</v>
      </c>
      <c r="C145" s="194" t="s">
        <v>377</v>
      </c>
      <c r="D145" s="195" t="s">
        <v>378</v>
      </c>
      <c r="E145" s="193" t="s">
        <v>379</v>
      </c>
      <c r="F145" s="159">
        <v>2174.9899999999998</v>
      </c>
      <c r="G145" s="159">
        <v>2067.19</v>
      </c>
    </row>
    <row r="146" spans="1:7">
      <c r="A146" s="241"/>
      <c r="B146" s="193" t="s">
        <v>380</v>
      </c>
      <c r="C146" s="194" t="s">
        <v>381</v>
      </c>
      <c r="D146" s="195" t="s">
        <v>382</v>
      </c>
      <c r="E146" s="193" t="s">
        <v>383</v>
      </c>
      <c r="F146" s="159">
        <v>2259.9899999999998</v>
      </c>
      <c r="G146" s="159">
        <v>2145.09</v>
      </c>
    </row>
    <row r="147" spans="1:7">
      <c r="A147" s="241"/>
      <c r="B147" s="193" t="s">
        <v>384</v>
      </c>
      <c r="C147" s="194" t="s">
        <v>385</v>
      </c>
      <c r="D147" s="195" t="s">
        <v>386</v>
      </c>
      <c r="E147" s="193" t="s">
        <v>387</v>
      </c>
      <c r="F147" s="159">
        <v>2459.9899999999998</v>
      </c>
      <c r="G147" s="159">
        <v>2336.04</v>
      </c>
    </row>
    <row r="148" spans="1:7">
      <c r="A148" s="241"/>
      <c r="B148" s="193" t="s">
        <v>388</v>
      </c>
      <c r="C148" s="194" t="s">
        <v>389</v>
      </c>
      <c r="D148" s="195" t="s">
        <v>390</v>
      </c>
      <c r="E148" s="193" t="s">
        <v>391</v>
      </c>
      <c r="F148" s="159">
        <v>2539.9899999999998</v>
      </c>
      <c r="G148" s="159">
        <v>2415.84</v>
      </c>
    </row>
    <row r="149" spans="1:7" ht="14.85" customHeight="1">
      <c r="A149" s="241"/>
      <c r="B149" s="193" t="s">
        <v>392</v>
      </c>
      <c r="C149" s="194" t="s">
        <v>393</v>
      </c>
      <c r="D149" s="195" t="s">
        <v>394</v>
      </c>
      <c r="E149" s="193" t="s">
        <v>395</v>
      </c>
      <c r="F149" s="159">
        <v>2174.9899999999998</v>
      </c>
      <c r="G149" s="159">
        <v>2067.19</v>
      </c>
    </row>
    <row r="150" spans="1:7">
      <c r="A150" s="241"/>
      <c r="B150" s="193" t="s">
        <v>396</v>
      </c>
      <c r="C150" s="194" t="s">
        <v>397</v>
      </c>
      <c r="D150" s="195" t="s">
        <v>398</v>
      </c>
      <c r="E150" s="193" t="s">
        <v>399</v>
      </c>
      <c r="F150" s="159">
        <v>2259.9899999999998</v>
      </c>
      <c r="G150" s="159">
        <v>2145.09</v>
      </c>
    </row>
    <row r="151" spans="1:7">
      <c r="A151" s="242"/>
      <c r="B151" s="193" t="s">
        <v>400</v>
      </c>
      <c r="C151" s="194" t="s">
        <v>401</v>
      </c>
      <c r="D151" s="195" t="s">
        <v>402</v>
      </c>
      <c r="E151" s="193" t="s">
        <v>403</v>
      </c>
      <c r="F151" s="159">
        <v>2459.9899999999998</v>
      </c>
      <c r="G151" s="159">
        <v>2336.04</v>
      </c>
    </row>
    <row r="152" spans="1:7">
      <c r="A152" s="78"/>
      <c r="B152" s="78"/>
      <c r="C152" s="189"/>
      <c r="D152" s="78"/>
      <c r="E152" s="78"/>
    </row>
    <row r="153" spans="1:7">
      <c r="A153" s="78"/>
      <c r="B153" s="78"/>
      <c r="C153" s="189"/>
      <c r="D153" s="78"/>
      <c r="E153" s="78"/>
    </row>
  </sheetData>
  <mergeCells count="6">
    <mergeCell ref="A121:A127"/>
    <mergeCell ref="A128:A132"/>
    <mergeCell ref="A137:A140"/>
    <mergeCell ref="A5:A65"/>
    <mergeCell ref="A67:A84"/>
    <mergeCell ref="A85:A120"/>
  </mergeCells>
  <conditionalFormatting sqref="C73">
    <cfRule type="duplicateValues" dxfId="16" priority="25"/>
  </conditionalFormatting>
  <conditionalFormatting sqref="C82">
    <cfRule type="duplicateValues" dxfId="15" priority="24"/>
  </conditionalFormatting>
  <conditionalFormatting sqref="C85">
    <cfRule type="duplicateValues" dxfId="14" priority="23"/>
  </conditionalFormatting>
  <conditionalFormatting sqref="C94">
    <cfRule type="duplicateValues" dxfId="13" priority="22"/>
  </conditionalFormatting>
  <conditionalFormatting sqref="C121">
    <cfRule type="duplicateValues" dxfId="12" priority="21"/>
  </conditionalFormatting>
  <conditionalFormatting sqref="C128">
    <cfRule type="duplicateValues" dxfId="11" priority="18"/>
  </conditionalFormatting>
  <conditionalFormatting sqref="C133">
    <cfRule type="duplicateValues" dxfId="10" priority="14"/>
  </conditionalFormatting>
  <conditionalFormatting sqref="C135">
    <cfRule type="duplicateValues" dxfId="9" priority="12"/>
  </conditionalFormatting>
  <conditionalFormatting sqref="C116">
    <cfRule type="duplicateValues" dxfId="8" priority="11"/>
  </conditionalFormatting>
  <conditionalFormatting sqref="C117:C120">
    <cfRule type="duplicateValues" dxfId="7" priority="10"/>
  </conditionalFormatting>
  <conditionalFormatting sqref="C88">
    <cfRule type="duplicateValues" dxfId="6" priority="9"/>
  </conditionalFormatting>
  <conditionalFormatting sqref="C86:C87">
    <cfRule type="duplicateValues" dxfId="5" priority="7"/>
  </conditionalFormatting>
  <conditionalFormatting sqref="C134 C89:C93 C83:C84 C95:C115 C129:C132 C5:C69 C74:C75 C71:C72 C77:C78 C80:C81 C122:C127">
    <cfRule type="duplicateValues" dxfId="4" priority="27"/>
  </conditionalFormatting>
  <conditionalFormatting sqref="C70">
    <cfRule type="duplicateValues" dxfId="3" priority="6"/>
  </conditionalFormatting>
  <conditionalFormatting sqref="C76">
    <cfRule type="duplicateValues" dxfId="2" priority="5"/>
  </conditionalFormatting>
  <conditionalFormatting sqref="C79">
    <cfRule type="duplicateValues" dxfId="1" priority="4"/>
  </conditionalFormatting>
  <conditionalFormatting sqref="C137">
    <cfRule type="duplicateValues" dxfId="0" priority="1"/>
  </conditionalFormatting>
  <pageMargins left="0.7" right="0.7" top="0.75" bottom="0.75" header="0.3" footer="0.3"/>
  <pageSetup scale="47" fitToHeight="0" orientation="portrait" r:id="rId1"/>
  <ignoredErrors>
    <ignoredError sqref="D13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0D65C-9722-4001-89F6-7DDD683DF1D1}">
  <sheetPr>
    <pageSetUpPr fitToPage="1"/>
  </sheetPr>
  <dimension ref="A1:G36"/>
  <sheetViews>
    <sheetView tabSelected="1" zoomScale="85" zoomScaleNormal="85" workbookViewId="0">
      <selection activeCell="C43" sqref="C43"/>
    </sheetView>
  </sheetViews>
  <sheetFormatPr defaultRowHeight="14.4"/>
  <cols>
    <col min="2" max="2" width="32" style="172" bestFit="1" customWidth="1"/>
    <col min="3" max="3" width="21" style="172" customWidth="1"/>
    <col min="4" max="4" width="17.6640625" style="172" bestFit="1" customWidth="1"/>
    <col min="5" max="5" width="13.44140625" style="172" bestFit="1" customWidth="1"/>
    <col min="6" max="6" width="48.44140625" style="220" bestFit="1" customWidth="1"/>
    <col min="7" max="7" width="13.88671875" style="149" customWidth="1"/>
  </cols>
  <sheetData>
    <row r="1" spans="1:7" ht="18">
      <c r="A1" s="41" t="s">
        <v>544</v>
      </c>
      <c r="B1" s="199"/>
      <c r="C1" s="199"/>
      <c r="D1" s="199"/>
      <c r="E1" s="199"/>
    </row>
    <row r="2" spans="1:7">
      <c r="A2" s="42"/>
      <c r="B2" s="199"/>
      <c r="C2" s="199"/>
      <c r="D2" s="199"/>
      <c r="E2" s="199"/>
    </row>
    <row r="3" spans="1:7">
      <c r="A3" s="4"/>
      <c r="B3" s="213" t="s">
        <v>543</v>
      </c>
      <c r="C3" s="171"/>
      <c r="D3" s="171"/>
      <c r="E3" s="208"/>
      <c r="F3" s="222"/>
      <c r="G3" s="134" t="s">
        <v>0</v>
      </c>
    </row>
    <row r="4" spans="1:7" ht="41.4">
      <c r="A4" s="267" t="s">
        <v>404</v>
      </c>
      <c r="B4" s="214" t="s">
        <v>1</v>
      </c>
      <c r="C4" s="197" t="s">
        <v>2</v>
      </c>
      <c r="D4" s="197" t="s">
        <v>3</v>
      </c>
      <c r="E4" s="209" t="s">
        <v>4</v>
      </c>
      <c r="F4" s="223" t="s">
        <v>5</v>
      </c>
      <c r="G4" s="135" t="s">
        <v>6</v>
      </c>
    </row>
    <row r="5" spans="1:7">
      <c r="A5" s="267"/>
      <c r="B5" s="215" t="s">
        <v>405</v>
      </c>
      <c r="C5" s="200">
        <v>9600028489</v>
      </c>
      <c r="D5" s="204">
        <v>6951218421931</v>
      </c>
      <c r="E5" s="210" t="s">
        <v>406</v>
      </c>
      <c r="F5" s="224" t="s">
        <v>407</v>
      </c>
      <c r="G5" s="142">
        <v>1999.99</v>
      </c>
    </row>
    <row r="6" spans="1:7">
      <c r="A6" s="267"/>
      <c r="B6" s="215" t="s">
        <v>408</v>
      </c>
      <c r="C6" s="200">
        <v>9600028490</v>
      </c>
      <c r="D6" s="204">
        <v>6951218421948</v>
      </c>
      <c r="E6" s="210" t="s">
        <v>406</v>
      </c>
      <c r="F6" s="224" t="s">
        <v>409</v>
      </c>
      <c r="G6" s="142">
        <v>2399.9899999999998</v>
      </c>
    </row>
    <row r="7" spans="1:7">
      <c r="A7" s="267"/>
      <c r="B7" s="216" t="s">
        <v>410</v>
      </c>
      <c r="C7" s="201" t="s">
        <v>411</v>
      </c>
      <c r="D7" s="204">
        <v>7332464380705</v>
      </c>
      <c r="E7" s="211"/>
      <c r="F7" s="225" t="s">
        <v>410</v>
      </c>
      <c r="G7" s="142">
        <v>14.99</v>
      </c>
    </row>
    <row r="8" spans="1:7">
      <c r="A8" s="255"/>
      <c r="B8" s="217" t="s">
        <v>412</v>
      </c>
      <c r="C8" s="202"/>
      <c r="D8" s="202"/>
      <c r="E8" s="202"/>
      <c r="F8" s="226"/>
      <c r="G8" s="227"/>
    </row>
    <row r="9" spans="1:7">
      <c r="A9" s="255"/>
      <c r="B9" s="216" t="s">
        <v>413</v>
      </c>
      <c r="C9" s="201" t="s">
        <v>414</v>
      </c>
      <c r="D9" s="205">
        <v>7315091441759</v>
      </c>
      <c r="E9" s="211"/>
      <c r="F9" s="225" t="s">
        <v>415</v>
      </c>
      <c r="G9" s="142">
        <v>299.99</v>
      </c>
    </row>
    <row r="10" spans="1:7">
      <c r="A10" s="255"/>
      <c r="B10" s="216" t="s">
        <v>416</v>
      </c>
      <c r="C10" s="201" t="s">
        <v>417</v>
      </c>
      <c r="D10" s="205">
        <v>7315091470070</v>
      </c>
      <c r="E10" s="211"/>
      <c r="F10" s="225" t="s">
        <v>418</v>
      </c>
      <c r="G10" s="142">
        <v>399.99</v>
      </c>
    </row>
    <row r="11" spans="1:7">
      <c r="A11" s="255"/>
      <c r="B11" s="216" t="s">
        <v>419</v>
      </c>
      <c r="C11" s="201" t="s">
        <v>420</v>
      </c>
      <c r="D11" s="205">
        <v>6951218420347</v>
      </c>
      <c r="E11" s="211"/>
      <c r="F11" s="225" t="s">
        <v>421</v>
      </c>
      <c r="G11" s="142">
        <v>599.99</v>
      </c>
    </row>
    <row r="12" spans="1:7">
      <c r="A12" s="255"/>
      <c r="B12" s="216" t="s">
        <v>422</v>
      </c>
      <c r="C12" s="201" t="s">
        <v>423</v>
      </c>
      <c r="D12" s="205">
        <v>5056446130790</v>
      </c>
      <c r="E12" s="211"/>
      <c r="F12" s="225" t="s">
        <v>422</v>
      </c>
      <c r="G12" s="142">
        <v>39.950000000000003</v>
      </c>
    </row>
    <row r="13" spans="1:7">
      <c r="A13" s="255"/>
      <c r="B13" s="216" t="s">
        <v>424</v>
      </c>
      <c r="C13" s="201" t="s">
        <v>425</v>
      </c>
      <c r="D13" s="206" t="s">
        <v>426</v>
      </c>
      <c r="E13" s="211"/>
      <c r="F13" s="225" t="s">
        <v>427</v>
      </c>
      <c r="G13" s="142">
        <v>99.99</v>
      </c>
    </row>
    <row r="14" spans="1:7">
      <c r="A14" s="255"/>
      <c r="B14" s="216" t="s">
        <v>428</v>
      </c>
      <c r="C14" s="201" t="s">
        <v>429</v>
      </c>
      <c r="D14" s="205">
        <v>7138142686028</v>
      </c>
      <c r="E14" s="211"/>
      <c r="F14" s="225" t="s">
        <v>430</v>
      </c>
      <c r="G14" s="142">
        <v>599.99</v>
      </c>
    </row>
    <row r="15" spans="1:7">
      <c r="A15" s="255"/>
      <c r="B15" s="216" t="s">
        <v>431</v>
      </c>
      <c r="C15" s="201" t="s">
        <v>432</v>
      </c>
      <c r="D15" s="206" t="s">
        <v>433</v>
      </c>
      <c r="E15" s="211"/>
      <c r="F15" s="225" t="s">
        <v>434</v>
      </c>
      <c r="G15" s="142">
        <v>549.99</v>
      </c>
    </row>
    <row r="16" spans="1:7">
      <c r="A16" s="255"/>
      <c r="B16" s="218"/>
      <c r="C16" s="64"/>
      <c r="D16" s="64"/>
      <c r="E16" s="64"/>
      <c r="F16" s="132"/>
      <c r="G16" s="228"/>
    </row>
    <row r="17" spans="1:7">
      <c r="A17" s="264" t="s">
        <v>537</v>
      </c>
      <c r="B17" s="246" t="s">
        <v>517</v>
      </c>
      <c r="C17" s="198"/>
      <c r="D17" s="171"/>
      <c r="E17" s="208"/>
      <c r="F17" s="222"/>
      <c r="G17" s="134" t="s">
        <v>0</v>
      </c>
    </row>
    <row r="18" spans="1:7" ht="14.4" customHeight="1">
      <c r="A18" s="266"/>
      <c r="B18" s="214" t="s">
        <v>1</v>
      </c>
      <c r="C18" s="197" t="s">
        <v>2</v>
      </c>
      <c r="D18" s="197" t="s">
        <v>3</v>
      </c>
      <c r="E18" s="209" t="s">
        <v>4</v>
      </c>
      <c r="F18" s="223" t="s">
        <v>5</v>
      </c>
      <c r="G18" s="135" t="s">
        <v>0</v>
      </c>
    </row>
    <row r="19" spans="1:7">
      <c r="A19" s="266"/>
      <c r="B19" s="247" t="s">
        <v>518</v>
      </c>
      <c r="C19" s="212">
        <v>9620001851</v>
      </c>
      <c r="D19" s="207">
        <v>7315091493888</v>
      </c>
      <c r="E19" s="248"/>
      <c r="F19" s="221" t="s">
        <v>499</v>
      </c>
      <c r="G19" s="249">
        <v>1099.99</v>
      </c>
    </row>
    <row r="20" spans="1:7">
      <c r="A20" s="266"/>
      <c r="B20" s="247" t="s">
        <v>519</v>
      </c>
      <c r="C20" s="203">
        <v>9620001854</v>
      </c>
      <c r="D20" s="207">
        <v>7315091493895</v>
      </c>
      <c r="E20" s="248"/>
      <c r="F20" s="221" t="s">
        <v>500</v>
      </c>
      <c r="G20" s="249">
        <v>1099.99</v>
      </c>
    </row>
    <row r="21" spans="1:7">
      <c r="A21" s="268"/>
      <c r="B21" s="250" t="s">
        <v>520</v>
      </c>
      <c r="C21" s="203">
        <v>9620001850</v>
      </c>
      <c r="D21" s="207">
        <v>7315091493970</v>
      </c>
      <c r="E21" s="251"/>
      <c r="F21" s="221" t="s">
        <v>501</v>
      </c>
      <c r="G21" s="249">
        <v>1149.99</v>
      </c>
    </row>
    <row r="22" spans="1:7">
      <c r="A22" s="268"/>
      <c r="B22" s="250" t="s">
        <v>521</v>
      </c>
      <c r="C22" s="203">
        <v>9620001853</v>
      </c>
      <c r="D22" s="207">
        <v>7315091493987</v>
      </c>
      <c r="E22" s="251"/>
      <c r="F22" s="221" t="s">
        <v>502</v>
      </c>
      <c r="G22" s="249">
        <v>1199.99</v>
      </c>
    </row>
    <row r="23" spans="1:7">
      <c r="A23" s="268"/>
      <c r="B23" s="250" t="s">
        <v>522</v>
      </c>
      <c r="C23" s="203">
        <v>9620001852</v>
      </c>
      <c r="D23" s="207">
        <v>7315091493994</v>
      </c>
      <c r="E23" s="251"/>
      <c r="F23" s="221" t="s">
        <v>503</v>
      </c>
      <c r="G23" s="249">
        <v>1399.99</v>
      </c>
    </row>
    <row r="24" spans="1:7">
      <c r="A24" s="268"/>
      <c r="B24" s="250" t="s">
        <v>523</v>
      </c>
      <c r="C24" s="203">
        <v>9620001849</v>
      </c>
      <c r="D24" s="207">
        <v>7315091494007</v>
      </c>
      <c r="E24" s="251"/>
      <c r="F24" s="221" t="s">
        <v>504</v>
      </c>
      <c r="G24" s="249">
        <v>1499.99</v>
      </c>
    </row>
    <row r="25" spans="1:7">
      <c r="A25" s="268"/>
      <c r="B25" s="250" t="s">
        <v>524</v>
      </c>
      <c r="C25" s="203">
        <v>9620001830</v>
      </c>
      <c r="D25" s="207">
        <v>7315091494014</v>
      </c>
      <c r="E25" s="251"/>
      <c r="F25" s="221" t="s">
        <v>505</v>
      </c>
      <c r="G25" s="249">
        <v>899.99</v>
      </c>
    </row>
    <row r="26" spans="1:7">
      <c r="A26" s="268"/>
      <c r="B26" s="250" t="s">
        <v>525</v>
      </c>
      <c r="C26" s="203">
        <v>9620001829</v>
      </c>
      <c r="D26" s="207">
        <v>7315091494021</v>
      </c>
      <c r="E26" s="251"/>
      <c r="F26" s="221" t="s">
        <v>506</v>
      </c>
      <c r="G26" s="249">
        <v>899.99</v>
      </c>
    </row>
    <row r="27" spans="1:7">
      <c r="A27" s="268"/>
      <c r="B27" s="250" t="s">
        <v>526</v>
      </c>
      <c r="C27" s="203">
        <v>9620001833</v>
      </c>
      <c r="D27" s="252">
        <v>7315091494038</v>
      </c>
      <c r="E27" s="251"/>
      <c r="F27" s="221" t="s">
        <v>507</v>
      </c>
      <c r="G27" s="249">
        <v>949.99</v>
      </c>
    </row>
    <row r="28" spans="1:7">
      <c r="A28" s="268"/>
      <c r="B28" s="219" t="s">
        <v>527</v>
      </c>
      <c r="C28" s="203">
        <v>9620001834</v>
      </c>
      <c r="D28" s="207">
        <v>7315091494052</v>
      </c>
      <c r="E28" s="212"/>
      <c r="F28" s="221" t="s">
        <v>508</v>
      </c>
      <c r="G28" s="229">
        <v>999.99</v>
      </c>
    </row>
    <row r="29" spans="1:7">
      <c r="A29" s="268"/>
      <c r="B29" s="219" t="s">
        <v>528</v>
      </c>
      <c r="C29" s="203">
        <v>9620001831</v>
      </c>
      <c r="D29" s="207">
        <v>7315091494076</v>
      </c>
      <c r="E29" s="212"/>
      <c r="F29" s="221" t="s">
        <v>509</v>
      </c>
      <c r="G29" s="229">
        <v>1199.99</v>
      </c>
    </row>
    <row r="30" spans="1:7">
      <c r="A30" s="268"/>
      <c r="B30" s="219" t="s">
        <v>529</v>
      </c>
      <c r="C30" s="203">
        <v>9620001832</v>
      </c>
      <c r="D30" s="207">
        <v>7315091494083</v>
      </c>
      <c r="E30" s="212"/>
      <c r="F30" s="221" t="s">
        <v>510</v>
      </c>
      <c r="G30" s="229">
        <v>1299.99</v>
      </c>
    </row>
    <row r="31" spans="1:7">
      <c r="A31" s="266"/>
      <c r="B31" s="219" t="s">
        <v>530</v>
      </c>
      <c r="C31" s="203">
        <v>9620001840</v>
      </c>
      <c r="D31" s="207">
        <v>7315091494090</v>
      </c>
      <c r="E31" s="212"/>
      <c r="F31" s="221" t="s">
        <v>511</v>
      </c>
      <c r="G31" s="229">
        <v>699.99</v>
      </c>
    </row>
    <row r="32" spans="1:7">
      <c r="A32" s="266"/>
      <c r="B32" s="219" t="s">
        <v>531</v>
      </c>
      <c r="C32" s="203">
        <v>9620001838</v>
      </c>
      <c r="D32" s="207">
        <v>7315091494106</v>
      </c>
      <c r="E32" s="212"/>
      <c r="F32" s="221" t="s">
        <v>512</v>
      </c>
      <c r="G32" s="229">
        <v>699.99</v>
      </c>
    </row>
    <row r="33" spans="1:7">
      <c r="A33" s="266"/>
      <c r="B33" s="219" t="s">
        <v>532</v>
      </c>
      <c r="C33" s="203">
        <v>9620001837</v>
      </c>
      <c r="D33" s="207">
        <v>7315091494113</v>
      </c>
      <c r="E33" s="212"/>
      <c r="F33" s="221" t="s">
        <v>513</v>
      </c>
      <c r="G33" s="229">
        <v>749.99</v>
      </c>
    </row>
    <row r="34" spans="1:7">
      <c r="A34" s="268"/>
      <c r="B34" s="219" t="s">
        <v>533</v>
      </c>
      <c r="C34" s="203">
        <v>9620001839</v>
      </c>
      <c r="D34" s="207">
        <v>7315091494120</v>
      </c>
      <c r="E34" s="212"/>
      <c r="F34" s="221" t="s">
        <v>514</v>
      </c>
      <c r="G34" s="229">
        <v>799.99</v>
      </c>
    </row>
    <row r="35" spans="1:7" ht="15" customHeight="1">
      <c r="A35" s="268"/>
      <c r="B35" s="219" t="s">
        <v>534</v>
      </c>
      <c r="C35" s="203">
        <v>9620001835</v>
      </c>
      <c r="D35" s="207">
        <v>7315091494137</v>
      </c>
      <c r="E35" s="212"/>
      <c r="F35" s="221" t="s">
        <v>515</v>
      </c>
      <c r="G35" s="229">
        <v>999.99</v>
      </c>
    </row>
    <row r="36" spans="1:7" s="78" customFormat="1">
      <c r="A36" s="269"/>
      <c r="B36" s="219" t="s">
        <v>535</v>
      </c>
      <c r="C36" s="203">
        <v>9620001836</v>
      </c>
      <c r="D36" s="207">
        <v>7315091494144</v>
      </c>
      <c r="E36" s="212"/>
      <c r="F36" s="221" t="s">
        <v>516</v>
      </c>
      <c r="G36" s="229">
        <v>1099.99</v>
      </c>
    </row>
  </sheetData>
  <mergeCells count="3">
    <mergeCell ref="A4:A16"/>
    <mergeCell ref="A17:A30"/>
    <mergeCell ref="A31:A36"/>
  </mergeCells>
  <pageMargins left="0.7" right="0.7" top="0.75" bottom="0.75" header="0.3" footer="0.3"/>
  <pageSetup scale="5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5180ff-07e2-45a6-b84e-60f52744539d" xsi:nil="true"/>
    <lcf76f155ced4ddcb4097134ff3c332f xmlns="191bc1b5-630b-4ba1-bc44-9d1510aa903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26CCDDD2C66342A2D4679F87C0F6C9" ma:contentTypeVersion="18" ma:contentTypeDescription="Create a new document." ma:contentTypeScope="" ma:versionID="df0fd00c6c0fb6810098d65ea7426ba9">
  <xsd:schema xmlns:xsd="http://www.w3.org/2001/XMLSchema" xmlns:xs="http://www.w3.org/2001/XMLSchema" xmlns:p="http://schemas.microsoft.com/office/2006/metadata/properties" xmlns:ns2="191bc1b5-630b-4ba1-bc44-9d1510aa9031" xmlns:ns3="01cf595f-1f2c-4489-b6b7-cac06b9e4d6f" xmlns:ns4="595180ff-07e2-45a6-b84e-60f52744539d" targetNamespace="http://schemas.microsoft.com/office/2006/metadata/properties" ma:root="true" ma:fieldsID="ed73cc8a57c132c5a7107c63cec6c918" ns2:_="" ns3:_="" ns4:_="">
    <xsd:import namespace="191bc1b5-630b-4ba1-bc44-9d1510aa9031"/>
    <xsd:import namespace="01cf595f-1f2c-4489-b6b7-cac06b9e4d6f"/>
    <xsd:import namespace="595180ff-07e2-45a6-b84e-60f5274453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1bc1b5-630b-4ba1-bc44-9d1510aa90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18e1da-98c2-43a5-9805-912b7989ce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f595f-1f2c-4489-b6b7-cac06b9e4d6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180ff-07e2-45a6-b84e-60f52744539d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550cbf81-d4d6-431e-a71a-c2094d12c0f8}" ma:internalName="TaxCatchAll" ma:showField="CatchAllData" ma:web="01cf595f-1f2c-4489-b6b7-cac06b9e4d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BAE02D-381C-4408-94A2-7F3BF90AE814}">
  <ds:schemaRefs>
    <ds:schemaRef ds:uri="http://schemas.microsoft.com/office/2006/metadata/properties"/>
    <ds:schemaRef ds:uri="http://purl.org/dc/elements/1.1/"/>
    <ds:schemaRef ds:uri="191bc1b5-630b-4ba1-bc44-9d1510aa9031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595180ff-07e2-45a6-b84e-60f52744539d"/>
    <ds:schemaRef ds:uri="01cf595f-1f2c-4489-b6b7-cac06b9e4d6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9AA3B8E-505C-42E8-ABB5-9D219C626B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6D718C-BAFF-473F-A49A-8452E79358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1bc1b5-630b-4ba1-bc44-9d1510aa9031"/>
    <ds:schemaRef ds:uri="01cf595f-1f2c-4489-b6b7-cac06b9e4d6f"/>
    <ds:schemaRef ds:uri="595180ff-07e2-45a6-b84e-60f5274453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OUTDOOR</vt:lpstr>
      <vt:lpstr>RVAM</vt:lpstr>
      <vt:lpstr>CPV</vt:lpstr>
      <vt:lpstr>CPV!Print_Area</vt:lpstr>
      <vt:lpstr>OUTDOOR!Print_Area</vt:lpstr>
      <vt:lpstr>RVAM!Print_Area</vt:lpstr>
      <vt:lpstr>RVAM!Print_Titles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Marisa Ashworth</dc:creator>
  <cp:keywords/>
  <dc:description/>
  <cp:lastModifiedBy>Joni Kalstrup</cp:lastModifiedBy>
  <cp:revision/>
  <dcterms:created xsi:type="dcterms:W3CDTF">2023-09-07T22:01:43Z</dcterms:created>
  <dcterms:modified xsi:type="dcterms:W3CDTF">2025-03-31T22:28:45Z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0x010100E826CCDDD2C66342A2D4679F87C0F6C9</vt:lpwstr>
  </property>
  <property fmtid="{D5CDD505-2E9C-101B-9397-08002B2CF9AE}" pid="3" name="MediaServiceImageTags">
    <vt:lpwstr/>
  </property>
</Properties>
</file>